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  <sheet name="Sheet3" sheetId="2" r:id="rId5"/>
  </sheets>
</workbook>
</file>

<file path=xl/sharedStrings.xml><?xml version="1.0" encoding="utf-8"?>
<sst xmlns="http://schemas.openxmlformats.org/spreadsheetml/2006/main" uniqueCount="789">
  <si>
    <t>科目番号</t>
  </si>
  <si>
    <t>開講系</t>
  </si>
  <si>
    <t>科目ナンバリング</t>
  </si>
  <si>
    <t>科目</t>
  </si>
  <si>
    <t>開講期</t>
  </si>
  <si>
    <t>曜時限</t>
  </si>
  <si>
    <t>教員2013</t>
  </si>
  <si>
    <t>教員2014</t>
  </si>
  <si>
    <t>教員2015</t>
  </si>
  <si>
    <t>教員2016</t>
  </si>
  <si>
    <t>教員2017</t>
  </si>
  <si>
    <t>教員2018</t>
  </si>
  <si>
    <t>教員2019</t>
  </si>
  <si>
    <t>2018年度からの変更点</t>
  </si>
  <si>
    <t>U-SCI00</t>
  </si>
  <si>
    <t>LJ</t>
  </si>
  <si>
    <t>線型代数学演習Ａ</t>
  </si>
  <si>
    <t>梅田　亨、菊地　克彦</t>
  </si>
  <si>
    <t>高村　茂、菊地　克彦</t>
  </si>
  <si>
    <t>(不開講)</t>
  </si>
  <si>
    <t>線型代数学演習Ｂ</t>
  </si>
  <si>
    <t>梅田　亨、原田　雅名</t>
  </si>
  <si>
    <t>高村　茂、原田　雅名</t>
  </si>
  <si>
    <t>理学と社会交流Ｉ</t>
  </si>
  <si>
    <t>前期</t>
  </si>
  <si>
    <t>木5</t>
  </si>
  <si>
    <t>常見　俊直 他</t>
  </si>
  <si>
    <t>現代数学の基礎Ａ</t>
  </si>
  <si>
    <t>月5</t>
  </si>
  <si>
    <t>宍倉　光広　他</t>
  </si>
  <si>
    <t>宍倉　光広</t>
  </si>
  <si>
    <t>山口　孝男</t>
  </si>
  <si>
    <t>現代数学の基礎Ｂ</t>
  </si>
  <si>
    <t>後期</t>
  </si>
  <si>
    <t>吉川　謙一</t>
  </si>
  <si>
    <t>大学で学ぶ物理学</t>
  </si>
  <si>
    <t>中村　卓史</t>
  </si>
  <si>
    <t>理学の英語</t>
  </si>
  <si>
    <t>長田　哲也、James de Witt</t>
  </si>
  <si>
    <t>集合と位相</t>
  </si>
  <si>
    <t>月3</t>
  </si>
  <si>
    <t>上　正明、原田　雅名</t>
  </si>
  <si>
    <t>加藤　毅、塚本　真輝</t>
  </si>
  <si>
    <t>小西　由紀子</t>
  </si>
  <si>
    <t>岸本　大祐</t>
  </si>
  <si>
    <t>集合と位相演習</t>
  </si>
  <si>
    <t>月4</t>
  </si>
  <si>
    <t>代数学入門</t>
  </si>
  <si>
    <t>伊藤　哲史</t>
  </si>
  <si>
    <t>並河　良典</t>
  </si>
  <si>
    <t>平賀　郁</t>
  </si>
  <si>
    <t>市野　篤史</t>
  </si>
  <si>
    <t>尾高　悠志</t>
  </si>
  <si>
    <t>SJ</t>
  </si>
  <si>
    <t>代数学入門演習</t>
  </si>
  <si>
    <t>幾何学入門</t>
  </si>
  <si>
    <t>水3</t>
  </si>
  <si>
    <t>加藤　毅</t>
  </si>
  <si>
    <t>藤原　耕二</t>
  </si>
  <si>
    <t>幾何学入門演習</t>
  </si>
  <si>
    <t>水4</t>
  </si>
  <si>
    <t>解析学入門演習</t>
  </si>
  <si>
    <t>木4</t>
  </si>
  <si>
    <t>白石　大典</t>
  </si>
  <si>
    <t>佐藤　康彦</t>
  </si>
  <si>
    <t>荒野　悠輝</t>
  </si>
  <si>
    <t>非線型解析入門</t>
  </si>
  <si>
    <t>木2</t>
  </si>
  <si>
    <t>坂上　貴之</t>
  </si>
  <si>
    <t>國府　寛司、Karel SVADLENKA</t>
  </si>
  <si>
    <t>教員変更</t>
  </si>
  <si>
    <t>基礎数学からの展開A</t>
  </si>
  <si>
    <t>雪江　明彦、坂上　貴之</t>
  </si>
  <si>
    <t>市野　篤史、星野　直彦</t>
  </si>
  <si>
    <t>雪江　明彦、川ノ上　帆</t>
  </si>
  <si>
    <t>伊藤　哲史　他</t>
  </si>
  <si>
    <t>森脇　淳　他</t>
  </si>
  <si>
    <t>基礎数学からの展開B</t>
  </si>
  <si>
    <t>藤井　道彦、星　裕一郎</t>
  </si>
  <si>
    <t>藤原　耕二、矢野　孝次</t>
  </si>
  <si>
    <t>宍倉　光広、高村　茂</t>
  </si>
  <si>
    <t>数学基礎演習Ｉ</t>
  </si>
  <si>
    <t>菊地　克彦、吉原　英昭</t>
  </si>
  <si>
    <t>井上　義也、吉原　英昭</t>
  </si>
  <si>
    <t>原田　雅名、吉原　英昭</t>
  </si>
  <si>
    <t>数学基礎演習II</t>
  </si>
  <si>
    <t>佐藤　康彦、吉原　英昭</t>
  </si>
  <si>
    <t>解析力学１</t>
  </si>
  <si>
    <t>水1</t>
  </si>
  <si>
    <t>畑　浩之</t>
  </si>
  <si>
    <t>解析力学２</t>
  </si>
  <si>
    <t>月1</t>
  </si>
  <si>
    <t>川合　光</t>
  </si>
  <si>
    <t>量子力学A</t>
  </si>
  <si>
    <t>月2</t>
  </si>
  <si>
    <t>青山　秀明</t>
  </si>
  <si>
    <t>電磁気学A</t>
  </si>
  <si>
    <t>田中　貴浩</t>
  </si>
  <si>
    <t>統計力学A</t>
  </si>
  <si>
    <t>火2</t>
  </si>
  <si>
    <t>佐々　真一</t>
  </si>
  <si>
    <t>物理のための数学１</t>
  </si>
  <si>
    <t>白水　徹也</t>
  </si>
  <si>
    <t>荒木　武昭</t>
  </si>
  <si>
    <t>柳瀬　陽一</t>
  </si>
  <si>
    <t>物理のための数学２</t>
  </si>
  <si>
    <t>武末　真二</t>
  </si>
  <si>
    <t>物理学情報処理論１</t>
  </si>
  <si>
    <t>金1</t>
  </si>
  <si>
    <t>藤　定義、松本　剛</t>
  </si>
  <si>
    <t>解析力学１演習</t>
  </si>
  <si>
    <t>北村　光</t>
  </si>
  <si>
    <t>瀬戸　直樹</t>
  </si>
  <si>
    <t>解析力学２演習</t>
  </si>
  <si>
    <t>山田　良透</t>
  </si>
  <si>
    <t>統計力学A演習</t>
  </si>
  <si>
    <t>松本　剛</t>
  </si>
  <si>
    <t>量子力学A演習</t>
  </si>
  <si>
    <t>電磁気学演習１</t>
  </si>
  <si>
    <t>金3</t>
  </si>
  <si>
    <t>手塚　真樹</t>
  </si>
  <si>
    <t>物理数学演習</t>
  </si>
  <si>
    <t>吉田　賢市</t>
  </si>
  <si>
    <t>天文学概論</t>
  </si>
  <si>
    <t>嶺重　慎</t>
  </si>
  <si>
    <t>観測天文学</t>
  </si>
  <si>
    <t>水2</t>
  </si>
  <si>
    <t>栗田　光樹夫</t>
  </si>
  <si>
    <t>計算地球物理学</t>
  </si>
  <si>
    <t>齊藤　昭則　他</t>
  </si>
  <si>
    <t>石岡　圭一</t>
  </si>
  <si>
    <t>計算地球物理学演習</t>
  </si>
  <si>
    <t>石岡　圭一　他</t>
  </si>
  <si>
    <t>地球連続体力学</t>
  </si>
  <si>
    <t>金4</t>
  </si>
  <si>
    <t>宮崎　真一</t>
  </si>
  <si>
    <t>観測地球物理学</t>
  </si>
  <si>
    <t>観測地球物理学演習A</t>
  </si>
  <si>
    <t>前期集中</t>
  </si>
  <si>
    <t>宮崎　真一　他</t>
  </si>
  <si>
    <t>観測地球物理学演習B</t>
  </si>
  <si>
    <t>竹村　惠二　他</t>
  </si>
  <si>
    <t>柴田　智郎　他</t>
  </si>
  <si>
    <t>地球物理学概論I</t>
  </si>
  <si>
    <t>金2</t>
  </si>
  <si>
    <t>福田　洋一、齊藤　昭則</t>
  </si>
  <si>
    <t>福田　洋一、田口　聡</t>
  </si>
  <si>
    <t>地球物理学概論II</t>
  </si>
  <si>
    <t>里村　雄彦　他</t>
  </si>
  <si>
    <t>余田　成男　他</t>
  </si>
  <si>
    <t>地球物理学のための数学</t>
  </si>
  <si>
    <t>地質科学概論I</t>
  </si>
  <si>
    <t>水5</t>
  </si>
  <si>
    <t>酒井　治孝</t>
  </si>
  <si>
    <t>山路　敦、成瀬　元</t>
  </si>
  <si>
    <t>地質科学概論II</t>
  </si>
  <si>
    <t>平島　崇男、土山　明</t>
  </si>
  <si>
    <t>平島　崇男　他</t>
  </si>
  <si>
    <t>下林　典正、平島　崇男</t>
  </si>
  <si>
    <t>グロ－バルテクトニクス</t>
  </si>
  <si>
    <t>火3</t>
  </si>
  <si>
    <t>田上　高広、古川　善紹</t>
  </si>
  <si>
    <t>EJ</t>
  </si>
  <si>
    <t>基礎地質科学実習</t>
  </si>
  <si>
    <t>後期不定</t>
  </si>
  <si>
    <t>下林　典正　他</t>
  </si>
  <si>
    <t>生物圏進化史</t>
  </si>
  <si>
    <t>木3</t>
  </si>
  <si>
    <t>松岡　廣繁、大野　照文</t>
  </si>
  <si>
    <t>松岡　廣繁</t>
  </si>
  <si>
    <t>太陽系と地球の化学</t>
  </si>
  <si>
    <t>平田　岳史、伊藤　正一</t>
  </si>
  <si>
    <t>伊藤　正一　他</t>
  </si>
  <si>
    <t>有機化学ＩＡ</t>
  </si>
  <si>
    <t>白川　英二</t>
  </si>
  <si>
    <t>西村　貴洋</t>
  </si>
  <si>
    <t>依光　英樹</t>
  </si>
  <si>
    <t>有機化学ＩＢ</t>
  </si>
  <si>
    <t>物理化学 I（量子化学)</t>
  </si>
  <si>
    <t>木1</t>
  </si>
  <si>
    <t>鈴木　俊法</t>
  </si>
  <si>
    <t>量子化学Ｉ</t>
  </si>
  <si>
    <t>林　重彦</t>
  </si>
  <si>
    <t>倉重　佑輝</t>
  </si>
  <si>
    <t>無機化学Ｉ</t>
  </si>
  <si>
    <t>北川　宏</t>
  </si>
  <si>
    <t>北川　宏、前里　光彦</t>
  </si>
  <si>
    <t>物理化学II</t>
  </si>
  <si>
    <t>火1</t>
  </si>
  <si>
    <t>寺嶋　正秀</t>
  </si>
  <si>
    <t>生物化学IA</t>
  </si>
  <si>
    <t>板東　俊和 他</t>
  </si>
  <si>
    <t>生物化学 I</t>
  </si>
  <si>
    <t>三木　邦夫</t>
  </si>
  <si>
    <t>竹田　一旗</t>
  </si>
  <si>
    <t>PJ</t>
  </si>
  <si>
    <t>入門化学実験</t>
  </si>
  <si>
    <t>前金34、後木34</t>
  </si>
  <si>
    <t>吉村　洋介、奥山　弘</t>
  </si>
  <si>
    <t>吉村　洋介　他</t>
  </si>
  <si>
    <t>曜時限変更</t>
  </si>
  <si>
    <t>物理化学演習Ａ</t>
  </si>
  <si>
    <t>熊崎　茂一</t>
  </si>
  <si>
    <t>分析化学Ｉ</t>
  </si>
  <si>
    <t>宗林　由樹</t>
  </si>
  <si>
    <t>分子生物学I</t>
  </si>
  <si>
    <t>石川　冬木　他</t>
  </si>
  <si>
    <t>分子生物学II</t>
  </si>
  <si>
    <t>分子遺伝学I</t>
  </si>
  <si>
    <t>大野　睦人、青山　卓史</t>
  </si>
  <si>
    <t>海洋生物学</t>
  </si>
  <si>
    <t>朝倉　彰　他</t>
  </si>
  <si>
    <t>細胞生物学</t>
  </si>
  <si>
    <t>西田　栄介　他</t>
  </si>
  <si>
    <t>森　和俊　他</t>
  </si>
  <si>
    <t>構造生物学</t>
  </si>
  <si>
    <t>高田　彰二</t>
  </si>
  <si>
    <t>高田　彰二、杤尾　豪人</t>
  </si>
  <si>
    <t>無脊椎動物学</t>
  </si>
  <si>
    <t>植物系統分類学Ｉ</t>
  </si>
  <si>
    <t>田村　実</t>
  </si>
  <si>
    <t>生体分子科学</t>
  </si>
  <si>
    <t>土井　智子、佐藤　智</t>
  </si>
  <si>
    <t>杤尾　豪人、佐藤　智</t>
  </si>
  <si>
    <t>基礎発生再生生物学</t>
  </si>
  <si>
    <t>佐藤　ゆたか、船山　典子</t>
  </si>
  <si>
    <t>基礎生物学実験I</t>
  </si>
  <si>
    <t>後期集中</t>
  </si>
  <si>
    <t>月火水34</t>
  </si>
  <si>
    <t>生物科学系教員多数</t>
  </si>
  <si>
    <t>基礎生物学実験II</t>
  </si>
  <si>
    <t>基礎生物学実験III</t>
  </si>
  <si>
    <t>臨海実習第1部</t>
  </si>
  <si>
    <t>臨海実習第3部</t>
  </si>
  <si>
    <t>鰺坂　哲朗　他</t>
  </si>
  <si>
    <t>田村　実　他</t>
  </si>
  <si>
    <t>理学と社会交流II</t>
  </si>
  <si>
    <t>常見　俊直</t>
  </si>
  <si>
    <t>実践データ科学入門</t>
  </si>
  <si>
    <t>中野　直人</t>
  </si>
  <si>
    <t>計算機科学</t>
  </si>
  <si>
    <t>西村　進</t>
  </si>
  <si>
    <t>曜時限変更(←金5)</t>
  </si>
  <si>
    <t>数値解析</t>
  </si>
  <si>
    <t>磯　祐介</t>
  </si>
  <si>
    <t>磯　祐介、藤原　宏志</t>
  </si>
  <si>
    <t>Karel SVADLENKA</t>
  </si>
  <si>
    <t>藤原　宏志</t>
  </si>
  <si>
    <t>代数学Ｉ</t>
  </si>
  <si>
    <t>火23</t>
  </si>
  <si>
    <t>藤野　修</t>
  </si>
  <si>
    <t>稲場　道明</t>
  </si>
  <si>
    <t>森脇　淳</t>
  </si>
  <si>
    <t>代数学II</t>
  </si>
  <si>
    <t>池田　保</t>
  </si>
  <si>
    <t>雪江　明彦</t>
  </si>
  <si>
    <t>加藤　周</t>
  </si>
  <si>
    <t>幾何学Ｉ</t>
  </si>
  <si>
    <t>水23</t>
  </si>
  <si>
    <t>入谷　寛</t>
  </si>
  <si>
    <t>太田　慎一</t>
  </si>
  <si>
    <t>浅岡　正幸</t>
  </si>
  <si>
    <t>幾何学II</t>
  </si>
  <si>
    <t>望月　拓郎</t>
  </si>
  <si>
    <t>上　正明</t>
  </si>
  <si>
    <t>解析学Ｉ</t>
  </si>
  <si>
    <t>金23</t>
  </si>
  <si>
    <t>中西　賢次</t>
  </si>
  <si>
    <t>堤　誉志雄</t>
  </si>
  <si>
    <t>木上　淳</t>
  </si>
  <si>
    <t>日野　正訓</t>
  </si>
  <si>
    <t>矢野　孝次</t>
  </si>
  <si>
    <t>前川　泰則</t>
  </si>
  <si>
    <t>楠岡　誠一郎</t>
  </si>
  <si>
    <t>解析学II</t>
  </si>
  <si>
    <t>重川　一郎</t>
  </si>
  <si>
    <t>泉　正己</t>
  </si>
  <si>
    <t>微分方程式論</t>
  </si>
  <si>
    <t>竹井　義次</t>
  </si>
  <si>
    <t>函数解析学</t>
  </si>
  <si>
    <t>木田　良才</t>
  </si>
  <si>
    <t>複素函数論</t>
  </si>
  <si>
    <t>上田　哲生</t>
  </si>
  <si>
    <t>非線型解析</t>
  </si>
  <si>
    <t>代数学演義Ｉ</t>
  </si>
  <si>
    <t>火45</t>
  </si>
  <si>
    <t>稲場　道明、山崎　愛一</t>
  </si>
  <si>
    <t>加藤　周、市野　篤史</t>
  </si>
  <si>
    <t>市野　篤史、尾高　悠志</t>
  </si>
  <si>
    <t>山崎　愛一、山木　壱彦</t>
  </si>
  <si>
    <t>山崎　愛一、加藤　周</t>
  </si>
  <si>
    <t>平野　雄貴、加藤　周</t>
  </si>
  <si>
    <t>代数学演義II</t>
  </si>
  <si>
    <t>川口　周、市野　篤史</t>
  </si>
  <si>
    <t>稲場　道明、尾高　悠志</t>
  </si>
  <si>
    <t>山崎　愛一、中山　昇</t>
  </si>
  <si>
    <t>平賀　郁、平野　雄貴</t>
  </si>
  <si>
    <t>山崎　愛一、伊藤　哲史</t>
  </si>
  <si>
    <t>幾何学演義Ｉ</t>
  </si>
  <si>
    <t>水45</t>
  </si>
  <si>
    <t>加藤　毅、浅岡　正幸</t>
  </si>
  <si>
    <t>入谷　寛、船野　敬</t>
  </si>
  <si>
    <t>入谷　寛、横田　巧</t>
  </si>
  <si>
    <t>太田　慎一、横田　巧</t>
  </si>
  <si>
    <t>塚本　真輝、森田　陽介</t>
  </si>
  <si>
    <t>高村　茂、森田　陽介</t>
  </si>
  <si>
    <t>幾何学演義II</t>
  </si>
  <si>
    <t>浅岡　正幸、塚本　真輝</t>
  </si>
  <si>
    <t>太田　慎一、小西　由紀子</t>
  </si>
  <si>
    <t>浅岡　正幸、小西　由紀子</t>
  </si>
  <si>
    <t>原田　雅名、船野　敬</t>
  </si>
  <si>
    <t>山口　孝男、森田　陽介</t>
  </si>
  <si>
    <t>岸本　大祐、藤原　耕二</t>
  </si>
  <si>
    <t>上　正明、伊藤　哲也</t>
  </si>
  <si>
    <t>解析学演義Ｉ</t>
  </si>
  <si>
    <t>月45</t>
  </si>
  <si>
    <t>矢野　孝次、白石　大典</t>
  </si>
  <si>
    <t>白石　大典、木上　淳</t>
  </si>
  <si>
    <t>重川　一郎、畑　政義</t>
  </si>
  <si>
    <t>木上　淳、前川　泰則</t>
  </si>
  <si>
    <t>荒野　悠輝、木上　淳</t>
  </si>
  <si>
    <t>矢野　孝次、木上　淳</t>
  </si>
  <si>
    <t>解析学演義II</t>
  </si>
  <si>
    <t>中西　賢次、岸本　展</t>
  </si>
  <si>
    <t>菊地　克彦、岸本　展</t>
  </si>
  <si>
    <t>畑　政義、泉　正己</t>
  </si>
  <si>
    <t>白石　大典、荒野　悠輝</t>
  </si>
  <si>
    <t>畑　政義、佐藤　康彦</t>
  </si>
  <si>
    <t>荒野　悠輝、稲生　啓行</t>
  </si>
  <si>
    <t>量子力学B</t>
  </si>
  <si>
    <t>池田　隆介</t>
  </si>
  <si>
    <t>量子力学C</t>
  </si>
  <si>
    <t>國廣　悌二</t>
  </si>
  <si>
    <t>延與　佳子</t>
  </si>
  <si>
    <t>統計力学B</t>
  </si>
  <si>
    <t>物理実験学１</t>
  </si>
  <si>
    <t>石野　雅也</t>
  </si>
  <si>
    <t>谷森　達</t>
  </si>
  <si>
    <t>川畑　貴裕</t>
  </si>
  <si>
    <t>中家　剛、永江　知文</t>
  </si>
  <si>
    <t>エレクトロニクス</t>
  </si>
  <si>
    <t>鶴　剛</t>
  </si>
  <si>
    <t>固体物理学基礎１</t>
  </si>
  <si>
    <t>八尾　誠</t>
  </si>
  <si>
    <t>八尾　誠、松田　和博</t>
  </si>
  <si>
    <t>寺嶋　孝仁、北村　光</t>
  </si>
  <si>
    <t>固体物理学基礎２</t>
  </si>
  <si>
    <t>石田　憲二、藤本　聡</t>
  </si>
  <si>
    <t>石田　憲二</t>
  </si>
  <si>
    <t>石田　憲二、笠原　裕一</t>
  </si>
  <si>
    <t>物理実験学２</t>
  </si>
  <si>
    <t>松原　明</t>
  </si>
  <si>
    <t>物理数学特論１</t>
  </si>
  <si>
    <t>菅沼　秀夫</t>
  </si>
  <si>
    <t>連続体力学</t>
  </si>
  <si>
    <t>藤　定義</t>
  </si>
  <si>
    <t>統計力学C</t>
  </si>
  <si>
    <t>川上　則雄</t>
  </si>
  <si>
    <t>電磁気学B</t>
  </si>
  <si>
    <t>吉岡　興一</t>
  </si>
  <si>
    <t>電磁気学C</t>
  </si>
  <si>
    <t>田中　耕一郎</t>
  </si>
  <si>
    <t>物理学情報処理論２</t>
  </si>
  <si>
    <t>山田　道夫</t>
  </si>
  <si>
    <t>竹広　真一</t>
  </si>
  <si>
    <t>物理の英語</t>
  </si>
  <si>
    <t>火4</t>
  </si>
  <si>
    <t>前野　悦輝</t>
  </si>
  <si>
    <t>統計力学演習１</t>
  </si>
  <si>
    <t>池田　浩章</t>
  </si>
  <si>
    <t>小林　未知数</t>
  </si>
  <si>
    <t>小林　未知数、松本　剛</t>
  </si>
  <si>
    <t>量子力学演習１</t>
  </si>
  <si>
    <t>杉山　勝之</t>
  </si>
  <si>
    <t>吉田　健太郎</t>
  </si>
  <si>
    <t>吉田　健太郎、瀬戸　直樹</t>
  </si>
  <si>
    <t>量子力学演習２</t>
  </si>
  <si>
    <t>巽　敏隆</t>
  </si>
  <si>
    <t>電磁気学演習２</t>
  </si>
  <si>
    <t>津村　浩二</t>
  </si>
  <si>
    <t>電磁気学４演習</t>
  </si>
  <si>
    <t>統計力学演習２</t>
  </si>
  <si>
    <t>現代物理学</t>
  </si>
  <si>
    <t>物理科学系教員多数</t>
  </si>
  <si>
    <t>基礎宇宙物理学Ｉ．輻射</t>
  </si>
  <si>
    <t>上田　佳宏、長田　哲也</t>
  </si>
  <si>
    <t>基礎宇宙物理学II．電磁流体力学</t>
  </si>
  <si>
    <t>柴田　一成</t>
  </si>
  <si>
    <t>太陽物理学</t>
  </si>
  <si>
    <t>一本　潔、柴田　一成</t>
  </si>
  <si>
    <t>一本　潔　他</t>
  </si>
  <si>
    <t>浅井　歩、一本　潔</t>
  </si>
  <si>
    <t>恒星物理学</t>
  </si>
  <si>
    <t>前田　啓一</t>
  </si>
  <si>
    <t>惑星物理学</t>
  </si>
  <si>
    <t>弾性体力学</t>
  </si>
  <si>
    <t>曜時限変更(←月2)</t>
  </si>
  <si>
    <t>地球流体力学</t>
  </si>
  <si>
    <t>重　尚一</t>
  </si>
  <si>
    <t>吉川　裕</t>
  </si>
  <si>
    <t>電離気体電磁力学</t>
  </si>
  <si>
    <t>家森　俊彦</t>
  </si>
  <si>
    <t>齊藤　昭則</t>
  </si>
  <si>
    <t>曜時限変更(←金4)</t>
  </si>
  <si>
    <t>地球物理学のためのデータ解析法</t>
  </si>
  <si>
    <t>平原　和朗、石川　洋一</t>
  </si>
  <si>
    <t>向川　均、宮崎　真一</t>
  </si>
  <si>
    <t>海洋物理学I</t>
  </si>
  <si>
    <t>秋友　和典</t>
  </si>
  <si>
    <t>気象学I</t>
  </si>
  <si>
    <t>余田　成男</t>
  </si>
  <si>
    <t>地球電磁気学</t>
  </si>
  <si>
    <t>藤　浩明</t>
  </si>
  <si>
    <t>物理気候学</t>
  </si>
  <si>
    <t>里村　雄彦</t>
  </si>
  <si>
    <t>固体地球物理学A</t>
  </si>
  <si>
    <t>中西　一郎、鍵山　恒臣</t>
  </si>
  <si>
    <t>中西　一郎、大倉　敬宏</t>
  </si>
  <si>
    <t>久家　慶子、大倉　敬宏</t>
  </si>
  <si>
    <t>固体地球物理学B</t>
  </si>
  <si>
    <t>福田　洋一、林　愛明</t>
  </si>
  <si>
    <t>地形学</t>
  </si>
  <si>
    <t>堤　浩之</t>
  </si>
  <si>
    <t>岩石学I</t>
  </si>
  <si>
    <t>平島　崇男</t>
  </si>
  <si>
    <t>岩石学</t>
  </si>
  <si>
    <t>平島　崇男、河上　哲生</t>
  </si>
  <si>
    <t>鉱物学I</t>
  </si>
  <si>
    <t>土山　明　他</t>
  </si>
  <si>
    <t>鉱物学</t>
  </si>
  <si>
    <t>下林　典正、三宅　亮</t>
  </si>
  <si>
    <t>地質調査・分析法I</t>
  </si>
  <si>
    <t>山路　敦　他</t>
  </si>
  <si>
    <t>古生物学I</t>
  </si>
  <si>
    <t>松岡　廣繁、生形　高男</t>
  </si>
  <si>
    <t>生形　高男</t>
  </si>
  <si>
    <t>地球テクトニクス I</t>
  </si>
  <si>
    <t>田上　高広、渡邊　裕美子</t>
  </si>
  <si>
    <t>地層学</t>
  </si>
  <si>
    <t>成瀬　元</t>
  </si>
  <si>
    <t>地質調査・分析法II</t>
  </si>
  <si>
    <t>三宅　亮　他</t>
  </si>
  <si>
    <t>地史学</t>
  </si>
  <si>
    <t>構造地質学</t>
  </si>
  <si>
    <t>火5</t>
  </si>
  <si>
    <t>山路　敦、佐藤　活志</t>
  </si>
  <si>
    <t>宇宙地球化学</t>
  </si>
  <si>
    <t>平田　岳史</t>
  </si>
  <si>
    <t>伊藤　正一、平田　岳史</t>
  </si>
  <si>
    <t>伊藤　正一</t>
  </si>
  <si>
    <t>岩石学実験</t>
  </si>
  <si>
    <t>河上　哲生、平島　崇男</t>
  </si>
  <si>
    <t>結晶学演習</t>
  </si>
  <si>
    <t>下林　典正</t>
  </si>
  <si>
    <t>FJ</t>
  </si>
  <si>
    <t>地質科学野外巡検IA</t>
  </si>
  <si>
    <t>酒井　治孝　他</t>
  </si>
  <si>
    <t>佐藤　活志　他</t>
  </si>
  <si>
    <t>地質科学野外巡検IB</t>
  </si>
  <si>
    <t>地球テクトニクス実習 I</t>
  </si>
  <si>
    <t>田上　高広　他</t>
  </si>
  <si>
    <t>宇宙地球化学実習</t>
  </si>
  <si>
    <t>地層学実験</t>
  </si>
  <si>
    <t>地質科学野外巡検II</t>
  </si>
  <si>
    <t>土山　明、堤　昭人</t>
  </si>
  <si>
    <t>平島　崇男、成瀬　元</t>
  </si>
  <si>
    <t>山路　敦、生形　貴男</t>
  </si>
  <si>
    <t>平島　崇男、松岡　廣繁</t>
  </si>
  <si>
    <t>田上　高広、生形　貴男</t>
  </si>
  <si>
    <t>生形　貴男、河上　哲生</t>
  </si>
  <si>
    <t>下林　典正、佐藤　活志</t>
  </si>
  <si>
    <t>地球惑星史基礎論</t>
  </si>
  <si>
    <t>酒井　治孝、田上　高広</t>
  </si>
  <si>
    <t>生形　貴男　他</t>
  </si>
  <si>
    <t>地球惑星物質科学基礎論</t>
  </si>
  <si>
    <t>土山　明、平島　崇男</t>
  </si>
  <si>
    <t>下林　典正、三宅　亮、河上　哲生</t>
  </si>
  <si>
    <t>地質科学表層プロセス基礎論</t>
  </si>
  <si>
    <t>成瀬　元、渡邊　裕美子</t>
  </si>
  <si>
    <t>地質科学内部プロセス基礎論</t>
  </si>
  <si>
    <t>山路　敦、田上　高広</t>
  </si>
  <si>
    <t>地史学実験</t>
  </si>
  <si>
    <t>酒井　治孝、生形　貴男</t>
  </si>
  <si>
    <t>生形　貴男、松岡　廣繁</t>
  </si>
  <si>
    <t>鉱物科学実験</t>
  </si>
  <si>
    <t>生物化学II</t>
  </si>
  <si>
    <t>井上　丹、白石　英秋</t>
  </si>
  <si>
    <t>杉山　弘</t>
  </si>
  <si>
    <t>生物化学III</t>
  </si>
  <si>
    <t>秋山　芳展、森　博幸</t>
  </si>
  <si>
    <t>ケミカル・バイオロジー</t>
  </si>
  <si>
    <t>化学実験法Ｉ</t>
  </si>
  <si>
    <t>金5</t>
  </si>
  <si>
    <t>矢持　秀起</t>
  </si>
  <si>
    <t>化学実験法II</t>
  </si>
  <si>
    <t>吉村　洋介、武田　和行</t>
  </si>
  <si>
    <t>無機化学IIＡ</t>
  </si>
  <si>
    <t>奥山　弘</t>
  </si>
  <si>
    <t>無機化学IIＢ</t>
  </si>
  <si>
    <t>有賀　哲也</t>
  </si>
  <si>
    <t>物性化学Ｉ</t>
  </si>
  <si>
    <t>吉村　一良</t>
  </si>
  <si>
    <t>物性化学II</t>
  </si>
  <si>
    <t>島川　祐一 他</t>
  </si>
  <si>
    <t>化学統計力学</t>
  </si>
  <si>
    <t>谷村　吉隆</t>
  </si>
  <si>
    <t>有機化学II</t>
  </si>
  <si>
    <t>水2木1</t>
  </si>
  <si>
    <t>丸岡　啓二</t>
  </si>
  <si>
    <t>加納　太一</t>
  </si>
  <si>
    <t>有機化学III</t>
  </si>
  <si>
    <t>火2水2</t>
  </si>
  <si>
    <t>大須賀　篤弘</t>
  </si>
  <si>
    <t>化学数学</t>
  </si>
  <si>
    <t>安藤　耕司</t>
  </si>
  <si>
    <t>物理化学IIIＡ</t>
  </si>
  <si>
    <t>物理化学IIIＢ</t>
  </si>
  <si>
    <t>松本　吉泰</t>
  </si>
  <si>
    <t>渡邊　一也</t>
  </si>
  <si>
    <t>量子化学II</t>
  </si>
  <si>
    <t>分析化学II</t>
  </si>
  <si>
    <t>竹腰　清乃理</t>
  </si>
  <si>
    <t>環境化学</t>
  </si>
  <si>
    <t>物理化学演習Ｂ</t>
  </si>
  <si>
    <t>物理化学演習Ｃ</t>
  </si>
  <si>
    <t>山本　武志</t>
  </si>
  <si>
    <t>計算機化学演習</t>
  </si>
  <si>
    <t>金　賢得</t>
  </si>
  <si>
    <t>無機・物性化学演習</t>
  </si>
  <si>
    <t>吉村　一良 他</t>
  </si>
  <si>
    <t>生物化学演習</t>
  </si>
  <si>
    <t>三木　邦夫 他</t>
  </si>
  <si>
    <t>竹田　一旗 他</t>
  </si>
  <si>
    <t>化学実験Ａ</t>
  </si>
  <si>
    <t>月火水午後</t>
  </si>
  <si>
    <t>化学系教員多数</t>
  </si>
  <si>
    <t>教員多数</t>
  </si>
  <si>
    <t>化学実験Ｂ</t>
  </si>
  <si>
    <t>動物系統分類学</t>
  </si>
  <si>
    <t>疋田　努</t>
  </si>
  <si>
    <t>渡辺　勝敏、岡本　卓</t>
  </si>
  <si>
    <t>中野　隆文、岡本　卓</t>
  </si>
  <si>
    <t>科目名変更(←脊椎動物系統学) 科目ナンバリングなし</t>
  </si>
  <si>
    <t>動物行動学</t>
  </si>
  <si>
    <t>沼田　英治、森　哲</t>
  </si>
  <si>
    <t>生態学I</t>
  </si>
  <si>
    <t>工藤　洋　他</t>
  </si>
  <si>
    <t>工藤　洋、石田　厚</t>
  </si>
  <si>
    <t>生態学II</t>
  </si>
  <si>
    <t>曽田　貞滋、渡辺　勝敏</t>
  </si>
  <si>
    <t>人類学第1部</t>
  </si>
  <si>
    <t>山極　壽一</t>
  </si>
  <si>
    <t>中川　尚史</t>
  </si>
  <si>
    <t>人類学第2部</t>
  </si>
  <si>
    <t>中務　真人</t>
  </si>
  <si>
    <t>陸水生態学</t>
  </si>
  <si>
    <t>奥田　昇、中野　伸一</t>
  </si>
  <si>
    <t>中野　伸一</t>
  </si>
  <si>
    <t>中野　伸一、程木　義邦</t>
  </si>
  <si>
    <t>中野　伸一　他</t>
  </si>
  <si>
    <t>遺伝情報維持機構論</t>
  </si>
  <si>
    <t>秋山　秋梅</t>
  </si>
  <si>
    <t>分子情報学</t>
  </si>
  <si>
    <t>七田　芳則　他</t>
  </si>
  <si>
    <t>今元　泰、山下　高廣</t>
  </si>
  <si>
    <t>バイオインフォマティクス</t>
  </si>
  <si>
    <t>五斗　進</t>
  </si>
  <si>
    <t>緒方　博之、五斗　進</t>
  </si>
  <si>
    <t>緒方　博之　他</t>
  </si>
  <si>
    <t>緒方　博之、Romain Blanc-Mathieu</t>
  </si>
  <si>
    <t>発生生物学I</t>
  </si>
  <si>
    <t>高橋　淑子　他</t>
  </si>
  <si>
    <t>高橋　淑子、佐藤　ゆたか</t>
  </si>
  <si>
    <t>発生生物学II</t>
  </si>
  <si>
    <t>上村　匡　他</t>
  </si>
  <si>
    <t>上村　匡、阿形　清和</t>
  </si>
  <si>
    <t>上村　匡、船山　典子</t>
  </si>
  <si>
    <t>植物生理学</t>
  </si>
  <si>
    <t>長谷　あきら</t>
  </si>
  <si>
    <t>植物分子生物学</t>
  </si>
  <si>
    <t>西村　いくこ、嶋田　知生</t>
  </si>
  <si>
    <t>嶋田　知生</t>
  </si>
  <si>
    <t>植物系統分類学ＩＩ</t>
  </si>
  <si>
    <t>高山　浩司</t>
  </si>
  <si>
    <t>科目ナンバリング変更</t>
  </si>
  <si>
    <t>環境生態学</t>
  </si>
  <si>
    <t>陀安　一郎、大園　享司</t>
  </si>
  <si>
    <t>大園　享司</t>
  </si>
  <si>
    <t>木庭　啓介、酒井　章子</t>
  </si>
  <si>
    <t>免疫生物学</t>
  </si>
  <si>
    <t>稲葉　カヨ、高原　和彦</t>
  </si>
  <si>
    <t>高原　和彦</t>
  </si>
  <si>
    <t>神経生物学</t>
  </si>
  <si>
    <t>平野　丈夫</t>
  </si>
  <si>
    <t>分子遺伝学II</t>
  </si>
  <si>
    <t>影山　龍一郎　他</t>
  </si>
  <si>
    <t>生田　宏一　他</t>
  </si>
  <si>
    <t>生体分子機能科学</t>
  </si>
  <si>
    <t>土井　知子</t>
  </si>
  <si>
    <t>杤尾　豪人</t>
  </si>
  <si>
    <t>ゲノム科学</t>
  </si>
  <si>
    <t>阿形　清和　他</t>
  </si>
  <si>
    <t>曽田　貞滋　他</t>
  </si>
  <si>
    <t>再生生物学</t>
  </si>
  <si>
    <t>阿形　清和、船山　典子</t>
  </si>
  <si>
    <t>細胞内情報発信学</t>
  </si>
  <si>
    <t>森　和俊</t>
  </si>
  <si>
    <t>数理生物学</t>
  </si>
  <si>
    <t>山内　淳、谷内　茂雄</t>
  </si>
  <si>
    <t>植物分子遺伝学I</t>
  </si>
  <si>
    <t>小山　時隆</t>
  </si>
  <si>
    <t>生物間相互作用</t>
  </si>
  <si>
    <t>大串　隆之、高林　純示</t>
  </si>
  <si>
    <t>高林　純示</t>
  </si>
  <si>
    <t>高林　純示、東樹　宏和</t>
  </si>
  <si>
    <t>植物分子遺伝学II</t>
  </si>
  <si>
    <t>鹿内　利治</t>
  </si>
  <si>
    <t>分子生物物理学</t>
  </si>
  <si>
    <t>生物学セミナーA</t>
  </si>
  <si>
    <t>生物学セミナーB</t>
  </si>
  <si>
    <t>生物学実習A</t>
  </si>
  <si>
    <t>月火水木345</t>
  </si>
  <si>
    <t>生物学実習B</t>
  </si>
  <si>
    <t>生物学実習C</t>
  </si>
  <si>
    <t>生物学実習D</t>
  </si>
  <si>
    <t>生物学実習E</t>
  </si>
  <si>
    <t>臨海実習第2部</t>
  </si>
  <si>
    <t>臨海実習第4部</t>
  </si>
  <si>
    <t>野外実習第1部</t>
  </si>
  <si>
    <t>田村　実、東　浩司</t>
  </si>
  <si>
    <t>野外実習第2部</t>
  </si>
  <si>
    <t>大園　享司　他</t>
  </si>
  <si>
    <t>石田　厚、川北　篤</t>
  </si>
  <si>
    <t>石田　厚　他</t>
  </si>
  <si>
    <t>陸水生態学実習II</t>
  </si>
  <si>
    <t>奥田　昇　他</t>
  </si>
  <si>
    <t>不開講</t>
  </si>
  <si>
    <t>安定同位体実習</t>
  </si>
  <si>
    <t>陀安　一郎、奥田　昇</t>
  </si>
  <si>
    <t>中野　伸一、木庭　啓介</t>
  </si>
  <si>
    <t>木庭　啓介</t>
  </si>
  <si>
    <t>保全生物学</t>
  </si>
  <si>
    <t>湯本　貴和　他</t>
  </si>
  <si>
    <t>陸水生態学実習I</t>
  </si>
  <si>
    <t>開講</t>
  </si>
  <si>
    <t>物質の創成と制御</t>
  </si>
  <si>
    <t>佐々木　豊　他</t>
  </si>
  <si>
    <t>解析学特論Ｉ</t>
  </si>
  <si>
    <t>小澤　登高</t>
  </si>
  <si>
    <t>稲生　啓行</t>
  </si>
  <si>
    <t>解析学特論II</t>
  </si>
  <si>
    <t>岡本　久</t>
  </si>
  <si>
    <t>COLLINS，Benoit Vincent Pierre</t>
  </si>
  <si>
    <t>大鍛治　隆司</t>
  </si>
  <si>
    <t>解析学特論III</t>
  </si>
  <si>
    <t>保険数学Ｉ</t>
  </si>
  <si>
    <t>浅野　淳 他</t>
  </si>
  <si>
    <t>保険数学II</t>
  </si>
  <si>
    <t>数値解析特論</t>
  </si>
  <si>
    <t>計算機科学特論</t>
  </si>
  <si>
    <t>数理科学特論</t>
  </si>
  <si>
    <t>國府　寛司</t>
  </si>
  <si>
    <t>偏微分方程式</t>
  </si>
  <si>
    <t>Ｋａｒｅｌ　ＳＶＡＤＬＥＮＫＡ</t>
  </si>
  <si>
    <t>高棹　圭介</t>
  </si>
  <si>
    <t>代数幾何学</t>
  </si>
  <si>
    <t>並河　良典、尾高　悠志</t>
  </si>
  <si>
    <t>代数学特論Ｉ</t>
  </si>
  <si>
    <t>平野　雄貴</t>
  </si>
  <si>
    <t>整数論</t>
  </si>
  <si>
    <t>代数学特論II</t>
  </si>
  <si>
    <t>山崎　愛一</t>
  </si>
  <si>
    <t>IP，Ivan Chi-Ho</t>
  </si>
  <si>
    <t>位相幾何学</t>
  </si>
  <si>
    <t>幾何学特論Ｉ</t>
  </si>
  <si>
    <t>伊藤　哲也</t>
  </si>
  <si>
    <t>微分幾何学</t>
  </si>
  <si>
    <t>横田　巧</t>
  </si>
  <si>
    <t>幾何学特論II</t>
  </si>
  <si>
    <t>中島　啓</t>
  </si>
  <si>
    <t>確率論</t>
  </si>
  <si>
    <t>熊谷　隆</t>
  </si>
  <si>
    <t>函数解析続論</t>
  </si>
  <si>
    <t>岡安　類</t>
  </si>
  <si>
    <t>保険数学演習Ｉ</t>
  </si>
  <si>
    <t>保険数学演習II</t>
  </si>
  <si>
    <t>数理ファイナンス</t>
  </si>
  <si>
    <t>年金制度設計論</t>
  </si>
  <si>
    <t>上原　尚 他</t>
  </si>
  <si>
    <t>片寄　郁夫　他</t>
  </si>
  <si>
    <t>原子核物理学１</t>
  </si>
  <si>
    <t>永江　知文</t>
  </si>
  <si>
    <t>延與　佳子、永江　知文</t>
  </si>
  <si>
    <t>原子核物理学２</t>
  </si>
  <si>
    <t>素粒子物理学１</t>
  </si>
  <si>
    <t>市川　温子</t>
  </si>
  <si>
    <t>田島　治</t>
  </si>
  <si>
    <t>素粒子物理学２</t>
  </si>
  <si>
    <t>福間　将文</t>
  </si>
  <si>
    <t>重力</t>
  </si>
  <si>
    <t>柴田　大</t>
  </si>
  <si>
    <t>細川　隆史</t>
  </si>
  <si>
    <t>重力特論</t>
  </si>
  <si>
    <t>田中　貴浩、柴田　大</t>
  </si>
  <si>
    <t>物性物理学2a：ソフトマター</t>
  </si>
  <si>
    <t>山本　潤 他</t>
  </si>
  <si>
    <t>量子力学特論１</t>
  </si>
  <si>
    <t>藤原　義和</t>
  </si>
  <si>
    <t>菅沼　秀夫、延與　佳子</t>
  </si>
  <si>
    <t>量子力学特論２</t>
  </si>
  <si>
    <t>物性物理学1b：超流動・超伝導</t>
  </si>
  <si>
    <t>池田　隆介、柳瀬　陽一</t>
  </si>
  <si>
    <t>佐々木　豊、柳瀬　陽一</t>
  </si>
  <si>
    <t>物性物理学3a：量子光学</t>
  </si>
  <si>
    <t>高橋　義朗 他</t>
  </si>
  <si>
    <t>高橋　義朗</t>
  </si>
  <si>
    <t>物理数学特論２</t>
  </si>
  <si>
    <t>統計力学特論</t>
  </si>
  <si>
    <t>篠本　滋</t>
  </si>
  <si>
    <t>物性物理学1a：磁性と超伝導概論</t>
  </si>
  <si>
    <t>松田　祐司、芝内　孝禎</t>
  </si>
  <si>
    <t>松田　祐司</t>
  </si>
  <si>
    <t>松田　祐司、笠原　裕一</t>
  </si>
  <si>
    <t>松田　祐司、池田　隆介、笠原　裕一</t>
  </si>
  <si>
    <t>物性物理学3b：半導体・光物性</t>
  </si>
  <si>
    <t>中　暢子、佐々木　豊</t>
  </si>
  <si>
    <t>中　暢子</t>
  </si>
  <si>
    <t>プラズマ物理</t>
  </si>
  <si>
    <t>田中　仁、前川　孝</t>
  </si>
  <si>
    <t>田中　仁</t>
  </si>
  <si>
    <t>宇宙物理入門</t>
  </si>
  <si>
    <t>物性物理学2b：プラズマ・界面</t>
  </si>
  <si>
    <t>田中　仁、松田　和博、市川　正敏</t>
  </si>
  <si>
    <t>銀河・星間物理学</t>
  </si>
  <si>
    <t>長田　哲也、太田　耕司</t>
  </si>
  <si>
    <t>観測的宇宙論</t>
  </si>
  <si>
    <t>太田　耕司</t>
  </si>
  <si>
    <t>測地学</t>
  </si>
  <si>
    <t>福田　洋一、宮崎　真一</t>
  </si>
  <si>
    <t>福田　洋一　他</t>
  </si>
  <si>
    <t>地震学</t>
  </si>
  <si>
    <t>久家　慶子、James Mori</t>
  </si>
  <si>
    <t>海洋物理学II</t>
  </si>
  <si>
    <t>気象学II</t>
  </si>
  <si>
    <t>太陽地球系物理学</t>
  </si>
  <si>
    <t>田口　聡</t>
  </si>
  <si>
    <t>陸水学</t>
  </si>
  <si>
    <t>大沢　信二</t>
  </si>
  <si>
    <t>大沢　信二　他</t>
  </si>
  <si>
    <t>火山物理学</t>
  </si>
  <si>
    <t>鍵山　恒臣　他</t>
  </si>
  <si>
    <t>大倉　敬宏　他</t>
  </si>
  <si>
    <t>地球熱学</t>
  </si>
  <si>
    <t>大沢　信二、柴田　智郎</t>
  </si>
  <si>
    <t>活構造学</t>
  </si>
  <si>
    <t>林　愛明、堤　浩之</t>
  </si>
  <si>
    <t>林　愛明</t>
  </si>
  <si>
    <t>古生物学II</t>
  </si>
  <si>
    <t>成瀬　元　他</t>
  </si>
  <si>
    <t>鉱物学特論</t>
  </si>
  <si>
    <t>変成岩岩石学</t>
  </si>
  <si>
    <t>曜時限変更(←火4)</t>
  </si>
  <si>
    <t>鉱物学実習</t>
  </si>
  <si>
    <t>木45</t>
  </si>
  <si>
    <t>地球テクトニクス実習 II</t>
  </si>
  <si>
    <t>理論テクトニクス</t>
  </si>
  <si>
    <t>堆積学</t>
  </si>
  <si>
    <t>古生物学実験</t>
  </si>
  <si>
    <t>月34</t>
  </si>
  <si>
    <t>地球テクトニクス II</t>
  </si>
  <si>
    <t>堤　昭人、田上　高広</t>
  </si>
  <si>
    <t>無機化学III</t>
  </si>
  <si>
    <t>植田　浩明</t>
  </si>
  <si>
    <t>物理化学IV</t>
  </si>
  <si>
    <t>足立　俊輔</t>
  </si>
  <si>
    <t>有機化学IV</t>
  </si>
  <si>
    <t>時任　宣博 他</t>
  </si>
  <si>
    <t>時任　宣博、水畑　吉行</t>
  </si>
  <si>
    <t>時任　宣博、水畑　吉行、若宮　淳志</t>
  </si>
  <si>
    <t>有機化学演習</t>
  </si>
  <si>
    <t>橋本　卓也</t>
  </si>
  <si>
    <t>田中　隆行</t>
  </si>
  <si>
    <t>野木　馨介</t>
  </si>
  <si>
    <t>基礎化学物理</t>
  </si>
  <si>
    <t>生物化学IV</t>
  </si>
  <si>
    <t>杉山　弘　他</t>
  </si>
  <si>
    <t>データ同化 A</t>
  </si>
  <si>
    <t>三好　建正　他</t>
  </si>
  <si>
    <t>データ同化 B</t>
  </si>
</sst>
</file>

<file path=xl/styles.xml><?xml version="1.0" encoding="utf-8"?>
<styleSheet xmlns="http://schemas.openxmlformats.org/spreadsheetml/2006/main">
  <numFmts count="1">
    <numFmt numFmtId="0" formatCode="General"/>
  </numFmts>
  <fonts count="6">
    <font>
      <sz val="11"/>
      <color indexed="8"/>
      <name val="ＭＳ Ｐゴシック"/>
    </font>
    <font>
      <sz val="12"/>
      <color indexed="8"/>
      <name val="ヒラギノ角ゴ ProN W3"/>
    </font>
    <font>
      <sz val="14"/>
      <color indexed="8"/>
      <name val="ＭＳ Ｐゴシック"/>
    </font>
    <font>
      <sz val="9"/>
      <color indexed="8"/>
      <name val="ＭＳ Ｐゴシック"/>
    </font>
    <font>
      <sz val="9"/>
      <color indexed="10"/>
      <name val="ＭＳ Ｐゴシック"/>
    </font>
    <font>
      <sz val="9"/>
      <color indexed="12"/>
      <name val="ＭＳ Ｐゴシック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/>
      <bottom/>
      <diagonal/>
    </border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7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vertical="bottom"/>
    </xf>
    <xf numFmtId="49" fontId="4" fillId="2" borderId="2" applyNumberFormat="1" applyFont="1" applyFill="1" applyBorder="1" applyAlignment="1" applyProtection="0">
      <alignment vertical="bottom"/>
    </xf>
    <xf numFmtId="0" fontId="3" fillId="2" borderId="1" applyNumberFormat="1" applyFont="1" applyFill="1" applyBorder="1" applyAlignment="1" applyProtection="0">
      <alignment vertical="bottom"/>
    </xf>
    <xf numFmtId="0" fontId="4" fillId="2" borderId="2" applyNumberFormat="1" applyFont="1" applyFill="1" applyBorder="1" applyAlignment="1" applyProtection="0">
      <alignment vertical="bottom"/>
    </xf>
    <xf numFmtId="0" fontId="4" fillId="2" borderId="1" applyNumberFormat="1" applyFont="1" applyFill="1" applyBorder="1" applyAlignment="1" applyProtection="0">
      <alignment vertical="bottom"/>
    </xf>
    <xf numFmtId="49" fontId="4" fillId="2" borderId="1" applyNumberFormat="1" applyFont="1" applyFill="1" applyBorder="1" applyAlignment="1" applyProtection="0">
      <alignment vertical="bottom"/>
    </xf>
    <xf numFmtId="0" fontId="3" fillId="2" borderId="2" applyNumberFormat="1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 wrapText="1"/>
    </xf>
    <xf numFmtId="49" fontId="3" fillId="2" borderId="1" applyNumberFormat="1" applyFont="1" applyFill="1" applyBorder="1" applyAlignment="1" applyProtection="0">
      <alignment vertical="center"/>
    </xf>
    <xf numFmtId="49" fontId="3" fillId="2" borderId="1" applyNumberFormat="1" applyFont="1" applyFill="1" applyBorder="1" applyAlignment="1" applyProtection="0">
      <alignment vertical="center" wrapText="1"/>
    </xf>
    <xf numFmtId="0" fontId="4" fillId="2" borderId="2" applyNumberFormat="1" applyFont="1" applyFill="1" applyBorder="1" applyAlignment="1" applyProtection="0">
      <alignment vertical="center" wrapText="1"/>
    </xf>
    <xf numFmtId="0" fontId="5" fillId="2" borderId="1" applyNumberFormat="1" applyFont="1" applyFill="1" applyBorder="1" applyAlignment="1" applyProtection="0">
      <alignment vertical="bottom"/>
    </xf>
    <xf numFmtId="49" fontId="5" fillId="2" borderId="1" applyNumberFormat="1" applyFont="1" applyFill="1" applyBorder="1" applyAlignment="1" applyProtection="0">
      <alignment vertical="bottom"/>
    </xf>
    <xf numFmtId="0" fontId="3" fillId="2" borderId="1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3" applyNumberFormat="1" applyFont="1" applyFill="1" applyBorder="1" applyAlignment="1" applyProtection="0">
      <alignment vertical="bottom"/>
    </xf>
    <xf numFmtId="0" fontId="0" fillId="2" borderId="4" applyNumberFormat="1" applyFont="1" applyFill="1" applyBorder="1" applyAlignment="1" applyProtection="0">
      <alignment vertical="bottom"/>
    </xf>
    <xf numFmtId="0" fontId="0" fillId="2" borderId="5" applyNumberFormat="1" applyFont="1" applyFill="1" applyBorder="1" applyAlignment="1" applyProtection="0">
      <alignment vertical="bottom"/>
    </xf>
    <xf numFmtId="0" fontId="0" fillId="2" borderId="6" applyNumberFormat="1" applyFont="1" applyFill="1" applyBorder="1" applyAlignment="1" applyProtection="0">
      <alignment vertical="bottom"/>
    </xf>
    <xf numFmtId="0" fontId="0" fillId="2" borderId="7" applyNumberFormat="1" applyFont="1" applyFill="1" applyBorder="1" applyAlignment="1" applyProtection="0">
      <alignment vertical="bottom"/>
    </xf>
    <xf numFmtId="0" fontId="0" fillId="2" borderId="8" applyNumberFormat="1" applyFont="1" applyFill="1" applyBorder="1" applyAlignment="1" applyProtection="0">
      <alignment vertical="bottom"/>
    </xf>
    <xf numFmtId="0" fontId="0" fillId="2" borderId="9" applyNumberFormat="1" applyFont="1" applyFill="1" applyBorder="1" applyAlignment="1" applyProtection="0">
      <alignment vertical="bottom"/>
    </xf>
    <xf numFmtId="0" fontId="0" fillId="2" borderId="10" applyNumberFormat="1" applyFont="1" applyFill="1" applyBorder="1" applyAlignment="1" applyProtection="0">
      <alignment vertical="bottom"/>
    </xf>
    <xf numFmtId="0" fontId="0" fillId="2" borderId="11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f2600"/>
      <rgbColor rgb="ffaaaaaa"/>
      <rgbColor rgb="ffff000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Office テーマ">
  <a:themeElements>
    <a:clrScheme name="Office テーマ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テーマ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 テーマ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Q299"/>
  <sheetViews>
    <sheetView workbookViewId="0" showGridLines="0" defaultGridColor="1"/>
  </sheetViews>
  <sheetFormatPr defaultColWidth="8.83333" defaultRowHeight="13" customHeight="1" outlineLevelRow="0" outlineLevelCol="0"/>
  <cols>
    <col min="1" max="1" width="6.5" style="1" customWidth="1"/>
    <col min="2" max="2" width="1.85156" style="1" customWidth="1"/>
    <col min="3" max="3" width="6.85156" style="1" customWidth="1"/>
    <col min="4" max="4" width="5.35156" style="1" customWidth="1"/>
    <col min="5" max="5" width="2.67188" style="1" customWidth="1"/>
    <col min="6" max="6" width="4.35156" style="1" customWidth="1"/>
    <col min="7" max="7" width="21.3516" style="1" customWidth="1"/>
    <col min="8" max="8" width="9" style="1" customWidth="1"/>
    <col min="9" max="9" width="8" style="1" customWidth="1"/>
    <col min="10" max="10" width="25.3516" style="1" customWidth="1"/>
    <col min="11" max="11" width="25.3516" style="1" customWidth="1"/>
    <col min="12" max="12" width="25.5" style="1" customWidth="1"/>
    <col min="13" max="13" width="25.6719" style="1" customWidth="1"/>
    <col min="14" max="14" width="25.8516" style="1" customWidth="1"/>
    <col min="15" max="15" width="25.8516" style="1" customWidth="1"/>
    <col min="16" max="16" width="25.8516" style="1" customWidth="1"/>
    <col min="17" max="17" width="15.6719" style="1" customWidth="1"/>
    <col min="18" max="256" width="8.85156" style="1" customWidth="1"/>
  </cols>
  <sheetData>
    <row r="1" ht="12" customHeight="1">
      <c r="A1" t="s" s="2">
        <v>0</v>
      </c>
      <c r="B1" t="s" s="2">
        <v>1</v>
      </c>
      <c r="C1" t="s" s="2">
        <v>2</v>
      </c>
      <c r="D1" s="3"/>
      <c r="E1" s="3"/>
      <c r="F1" s="3"/>
      <c r="G1" t="s" s="2">
        <v>3</v>
      </c>
      <c r="H1" t="s" s="2">
        <v>4</v>
      </c>
      <c r="I1" t="s" s="2">
        <v>5</v>
      </c>
      <c r="J1" t="s" s="2">
        <v>6</v>
      </c>
      <c r="K1" t="s" s="2">
        <v>7</v>
      </c>
      <c r="L1" t="s" s="2">
        <v>8</v>
      </c>
      <c r="M1" t="s" s="2">
        <v>9</v>
      </c>
      <c r="N1" t="s" s="2">
        <v>10</v>
      </c>
      <c r="O1" t="s" s="2">
        <v>11</v>
      </c>
      <c r="P1" t="s" s="2">
        <v>12</v>
      </c>
      <c r="Q1" t="s" s="4">
        <v>13</v>
      </c>
    </row>
    <row r="2" ht="12" customHeight="1">
      <c r="A2" s="5">
        <v>1001</v>
      </c>
      <c r="B2" s="5">
        <f>MOD(FLOOR(A2/100,1),10)</f>
        <v>0</v>
      </c>
      <c r="C2" t="s" s="2">
        <v>14</v>
      </c>
      <c r="D2" s="5">
        <f>A2+10000*MIN(FLOOR(A2/1000,1),4)</f>
        <v>11001</v>
      </c>
      <c r="E2" t="s" s="2">
        <v>15</v>
      </c>
      <c r="F2" s="5">
        <v>55</v>
      </c>
      <c r="G2" t="s" s="2">
        <v>16</v>
      </c>
      <c r="H2" s="5"/>
      <c r="I2" s="5"/>
      <c r="J2" t="s" s="2">
        <v>17</v>
      </c>
      <c r="K2" t="s" s="2">
        <v>18</v>
      </c>
      <c r="L2" t="s" s="2">
        <v>19</v>
      </c>
      <c r="M2" t="s" s="2">
        <v>19</v>
      </c>
      <c r="N2" t="s" s="2">
        <v>19</v>
      </c>
      <c r="O2" t="s" s="2">
        <v>19</v>
      </c>
      <c r="P2" t="s" s="2">
        <v>19</v>
      </c>
      <c r="Q2" s="6"/>
    </row>
    <row r="3" ht="12" customHeight="1">
      <c r="A3" s="5">
        <v>1002</v>
      </c>
      <c r="B3" s="5">
        <f>MOD(FLOOR(A3/100,1),10)</f>
        <v>0</v>
      </c>
      <c r="C3" t="s" s="2">
        <v>14</v>
      </c>
      <c r="D3" s="5">
        <f>A3+10000*MIN(FLOOR(A3/1000,1),4)</f>
        <v>11002</v>
      </c>
      <c r="E3" t="s" s="2">
        <v>15</v>
      </c>
      <c r="F3" s="5">
        <v>55</v>
      </c>
      <c r="G3" t="s" s="2">
        <v>20</v>
      </c>
      <c r="H3" s="5"/>
      <c r="I3" s="5"/>
      <c r="J3" t="s" s="2">
        <v>21</v>
      </c>
      <c r="K3" t="s" s="2">
        <v>22</v>
      </c>
      <c r="L3" t="s" s="2">
        <v>19</v>
      </c>
      <c r="M3" t="s" s="2">
        <v>19</v>
      </c>
      <c r="N3" t="s" s="2">
        <v>19</v>
      </c>
      <c r="O3" t="s" s="2">
        <v>19</v>
      </c>
      <c r="P3" t="s" s="2">
        <v>19</v>
      </c>
      <c r="Q3" s="6"/>
    </row>
    <row r="4" ht="12" customHeight="1">
      <c r="A4" s="5">
        <v>1003</v>
      </c>
      <c r="B4" s="5">
        <f>MOD(FLOOR(A4/100,1),10)</f>
        <v>0</v>
      </c>
      <c r="C4" t="s" s="2">
        <v>14</v>
      </c>
      <c r="D4" s="5">
        <f>A4+10000*MIN(FLOOR(A4/1000,1),4)</f>
        <v>11003</v>
      </c>
      <c r="E4" t="s" s="2">
        <v>15</v>
      </c>
      <c r="F4" s="5">
        <v>20</v>
      </c>
      <c r="G4" t="s" s="2">
        <v>23</v>
      </c>
      <c r="H4" t="s" s="2">
        <v>24</v>
      </c>
      <c r="I4" t="s" s="2">
        <v>25</v>
      </c>
      <c r="J4" t="s" s="2">
        <v>19</v>
      </c>
      <c r="K4" t="s" s="2">
        <v>26</v>
      </c>
      <c r="L4" t="s" s="2">
        <v>26</v>
      </c>
      <c r="M4" t="s" s="2">
        <v>26</v>
      </c>
      <c r="N4" t="s" s="2">
        <v>26</v>
      </c>
      <c r="O4" t="s" s="2">
        <v>26</v>
      </c>
      <c r="P4" t="s" s="2">
        <v>26</v>
      </c>
      <c r="Q4" s="6"/>
    </row>
    <row r="5" ht="12" customHeight="1">
      <c r="A5" s="5">
        <v>1004</v>
      </c>
      <c r="B5" s="5">
        <f>MOD(FLOOR(A5/100,1),10)</f>
        <v>0</v>
      </c>
      <c r="C5" t="s" s="2">
        <v>14</v>
      </c>
      <c r="D5" s="5">
        <f>A5+10000*MIN(FLOOR(A5/1000,1),4)</f>
        <v>11004</v>
      </c>
      <c r="E5" t="s" s="2">
        <v>15</v>
      </c>
      <c r="F5" s="5">
        <v>55</v>
      </c>
      <c r="G5" t="s" s="2">
        <v>27</v>
      </c>
      <c r="H5" t="s" s="2">
        <v>24</v>
      </c>
      <c r="I5" t="s" s="2">
        <v>28</v>
      </c>
      <c r="J5" t="s" s="2">
        <v>19</v>
      </c>
      <c r="K5" t="s" s="2">
        <v>19</v>
      </c>
      <c r="L5" t="s" s="2">
        <v>29</v>
      </c>
      <c r="M5" t="s" s="2">
        <v>30</v>
      </c>
      <c r="N5" t="s" s="2">
        <v>30</v>
      </c>
      <c r="O5" t="s" s="2">
        <v>31</v>
      </c>
      <c r="P5" t="s" s="2">
        <v>31</v>
      </c>
      <c r="Q5" s="6"/>
    </row>
    <row r="6" ht="12" customHeight="1">
      <c r="A6" s="5">
        <v>1005</v>
      </c>
      <c r="B6" s="5">
        <f>MOD(FLOOR(A6/100,1),10)</f>
        <v>0</v>
      </c>
      <c r="C6" t="s" s="2">
        <v>14</v>
      </c>
      <c r="D6" s="5">
        <f>A6+10000*MIN(FLOOR(A6/1000,1),4)</f>
        <v>11005</v>
      </c>
      <c r="E6" t="s" s="2">
        <v>15</v>
      </c>
      <c r="F6" s="5">
        <v>55</v>
      </c>
      <c r="G6" t="s" s="2">
        <v>32</v>
      </c>
      <c r="H6" t="s" s="2">
        <v>33</v>
      </c>
      <c r="I6" t="s" s="2">
        <v>28</v>
      </c>
      <c r="J6" t="s" s="2">
        <v>19</v>
      </c>
      <c r="K6" t="s" s="2">
        <v>19</v>
      </c>
      <c r="L6" t="s" s="2">
        <v>29</v>
      </c>
      <c r="M6" t="s" s="2">
        <v>30</v>
      </c>
      <c r="N6" t="s" s="2">
        <v>30</v>
      </c>
      <c r="O6" t="s" s="2">
        <v>34</v>
      </c>
      <c r="P6" t="s" s="2">
        <v>34</v>
      </c>
      <c r="Q6" s="6"/>
    </row>
    <row r="7" ht="12" customHeight="1">
      <c r="A7" s="5">
        <v>1200</v>
      </c>
      <c r="B7" s="5">
        <f>MOD(FLOOR(A7/100,1),10)</f>
        <v>2</v>
      </c>
      <c r="C7" t="s" s="2">
        <v>14</v>
      </c>
      <c r="D7" s="5">
        <f>A7+10000*MIN(FLOOR(A7/1000,1),4)</f>
        <v>11200</v>
      </c>
      <c r="E7" t="s" s="2">
        <v>15</v>
      </c>
      <c r="F7" s="5">
        <v>57</v>
      </c>
      <c r="G7" t="s" s="2">
        <v>35</v>
      </c>
      <c r="H7" s="5"/>
      <c r="I7" s="5"/>
      <c r="J7" t="s" s="2">
        <v>36</v>
      </c>
      <c r="K7" t="s" s="2">
        <v>36</v>
      </c>
      <c r="L7" t="s" s="2">
        <v>36</v>
      </c>
      <c r="M7" t="s" s="2">
        <v>19</v>
      </c>
      <c r="N7" t="s" s="2">
        <v>19</v>
      </c>
      <c r="O7" t="s" s="2">
        <v>19</v>
      </c>
      <c r="P7" t="s" s="2">
        <v>19</v>
      </c>
      <c r="Q7" s="6"/>
    </row>
    <row r="8" ht="12" customHeight="1">
      <c r="A8" s="5">
        <v>2001</v>
      </c>
      <c r="B8" s="5">
        <f>MOD(FLOOR(A8/100,1),10)</f>
        <v>0</v>
      </c>
      <c r="C8" t="s" s="2">
        <v>14</v>
      </c>
      <c r="D8" s="5">
        <f>A8+10000*MIN(FLOOR(A8/1000,1),4)</f>
        <v>22001</v>
      </c>
      <c r="E8" t="s" s="2">
        <v>15</v>
      </c>
      <c r="F8" s="5">
        <v>20</v>
      </c>
      <c r="G8" t="s" s="2">
        <v>37</v>
      </c>
      <c r="H8" s="5"/>
      <c r="I8" s="5"/>
      <c r="J8" t="s" s="2">
        <v>38</v>
      </c>
      <c r="K8" t="s" s="2">
        <v>38</v>
      </c>
      <c r="L8" t="s" s="2">
        <v>19</v>
      </c>
      <c r="M8" t="s" s="2">
        <v>19</v>
      </c>
      <c r="N8" t="s" s="2">
        <v>19</v>
      </c>
      <c r="O8" t="s" s="2">
        <v>19</v>
      </c>
      <c r="P8" t="s" s="2">
        <v>19</v>
      </c>
      <c r="Q8" s="6"/>
    </row>
    <row r="9" ht="12" customHeight="1">
      <c r="A9" s="5">
        <v>2100</v>
      </c>
      <c r="B9" s="5">
        <f>MOD(FLOOR(A9/100,1),10)</f>
        <v>1</v>
      </c>
      <c r="C9" t="s" s="2">
        <v>14</v>
      </c>
      <c r="D9" s="5">
        <f>A9+10000*MIN(FLOOR(A9/1000,1),4)</f>
        <v>22100</v>
      </c>
      <c r="E9" t="s" s="2">
        <v>15</v>
      </c>
      <c r="F9" s="5">
        <v>55</v>
      </c>
      <c r="G9" t="s" s="2">
        <v>39</v>
      </c>
      <c r="H9" t="s" s="2">
        <v>24</v>
      </c>
      <c r="I9" t="s" s="2">
        <v>40</v>
      </c>
      <c r="J9" t="s" s="2">
        <v>41</v>
      </c>
      <c r="K9" t="s" s="2">
        <v>42</v>
      </c>
      <c r="L9" t="s" s="2">
        <v>42</v>
      </c>
      <c r="M9" t="s" s="2">
        <v>43</v>
      </c>
      <c r="N9" t="s" s="2">
        <v>43</v>
      </c>
      <c r="O9" t="s" s="2">
        <v>44</v>
      </c>
      <c r="P9" t="s" s="2">
        <v>44</v>
      </c>
      <c r="Q9" s="6"/>
    </row>
    <row r="10" ht="12" customHeight="1">
      <c r="A10" s="5">
        <v>2101</v>
      </c>
      <c r="B10" s="5">
        <f>MOD(FLOOR(A10/100,1),10)</f>
        <v>1</v>
      </c>
      <c r="C10" t="s" s="2">
        <v>14</v>
      </c>
      <c r="D10" s="5">
        <f>A10+10000*MIN(FLOOR(A10/1000,1),4)</f>
        <v>22101</v>
      </c>
      <c r="E10" t="s" s="2">
        <v>15</v>
      </c>
      <c r="F10" s="5">
        <v>55</v>
      </c>
      <c r="G10" t="s" s="2">
        <v>45</v>
      </c>
      <c r="H10" t="s" s="2">
        <v>24</v>
      </c>
      <c r="I10" t="s" s="2">
        <v>46</v>
      </c>
      <c r="J10" t="s" s="2">
        <v>19</v>
      </c>
      <c r="K10" t="s" s="2">
        <v>19</v>
      </c>
      <c r="L10" t="s" s="2">
        <v>19</v>
      </c>
      <c r="M10" t="s" s="2">
        <v>43</v>
      </c>
      <c r="N10" t="s" s="2">
        <v>43</v>
      </c>
      <c r="O10" t="s" s="2">
        <v>44</v>
      </c>
      <c r="P10" t="s" s="2">
        <v>44</v>
      </c>
      <c r="Q10" s="6"/>
    </row>
    <row r="11" ht="12" customHeight="1">
      <c r="A11" s="5">
        <v>2102</v>
      </c>
      <c r="B11" s="5">
        <f>MOD(FLOOR(A11/100,1),10)</f>
        <v>1</v>
      </c>
      <c r="C11" t="s" s="2">
        <v>14</v>
      </c>
      <c r="D11" s="5">
        <f>A11+10000*MIN(FLOOR(A11/1000,1),4)</f>
        <v>22102</v>
      </c>
      <c r="E11" t="s" s="2">
        <v>15</v>
      </c>
      <c r="F11" s="5">
        <v>55</v>
      </c>
      <c r="G11" t="s" s="2">
        <v>47</v>
      </c>
      <c r="H11" t="s" s="2">
        <v>33</v>
      </c>
      <c r="I11" t="s" s="2">
        <v>40</v>
      </c>
      <c r="J11" t="s" s="2">
        <v>48</v>
      </c>
      <c r="K11" t="s" s="2">
        <v>49</v>
      </c>
      <c r="L11" t="s" s="2">
        <v>50</v>
      </c>
      <c r="M11" t="s" s="2">
        <v>51</v>
      </c>
      <c r="N11" t="s" s="2">
        <v>51</v>
      </c>
      <c r="O11" t="s" s="2">
        <v>52</v>
      </c>
      <c r="P11" t="s" s="2">
        <v>52</v>
      </c>
      <c r="Q11" s="6"/>
    </row>
    <row r="12" ht="12" customHeight="1">
      <c r="A12" s="5">
        <v>2103</v>
      </c>
      <c r="B12" s="5">
        <f>MOD(FLOOR(A12/100,1),10)</f>
        <v>1</v>
      </c>
      <c r="C12" t="s" s="2">
        <v>14</v>
      </c>
      <c r="D12" s="5">
        <f>A12+10000*MIN(FLOOR(A12/1000,1),4)</f>
        <v>22103</v>
      </c>
      <c r="E12" t="s" s="2">
        <v>53</v>
      </c>
      <c r="F12" s="5">
        <v>55</v>
      </c>
      <c r="G12" t="s" s="2">
        <v>54</v>
      </c>
      <c r="H12" t="s" s="2">
        <v>33</v>
      </c>
      <c r="I12" t="s" s="2">
        <v>46</v>
      </c>
      <c r="J12" t="s" s="2">
        <v>19</v>
      </c>
      <c r="K12" t="s" s="2">
        <v>19</v>
      </c>
      <c r="L12" t="s" s="2">
        <v>19</v>
      </c>
      <c r="M12" t="s" s="2">
        <v>51</v>
      </c>
      <c r="N12" t="s" s="2">
        <v>51</v>
      </c>
      <c r="O12" t="s" s="2">
        <v>52</v>
      </c>
      <c r="P12" t="s" s="2">
        <v>52</v>
      </c>
      <c r="Q12" s="6"/>
    </row>
    <row r="13" ht="12" customHeight="1">
      <c r="A13" s="5">
        <v>2104</v>
      </c>
      <c r="B13" s="5">
        <f>MOD(FLOOR(A13/100,1),10)</f>
        <v>1</v>
      </c>
      <c r="C13" t="s" s="2">
        <v>14</v>
      </c>
      <c r="D13" s="5">
        <f>A13+10000*MIN(FLOOR(A13/1000,1),4)</f>
        <v>22104</v>
      </c>
      <c r="E13" t="s" s="2">
        <v>15</v>
      </c>
      <c r="F13" s="5">
        <v>55</v>
      </c>
      <c r="G13" t="s" s="2">
        <v>55</v>
      </c>
      <c r="H13" t="s" s="2">
        <v>33</v>
      </c>
      <c r="I13" t="s" s="2">
        <v>56</v>
      </c>
      <c r="J13" t="s" s="2">
        <v>44</v>
      </c>
      <c r="K13" t="s" s="2">
        <v>43</v>
      </c>
      <c r="L13" t="s" s="2">
        <v>43</v>
      </c>
      <c r="M13" t="s" s="2">
        <v>57</v>
      </c>
      <c r="N13" t="s" s="2">
        <v>57</v>
      </c>
      <c r="O13" t="s" s="2">
        <v>58</v>
      </c>
      <c r="P13" t="s" s="2">
        <v>58</v>
      </c>
      <c r="Q13" s="6"/>
    </row>
    <row r="14" ht="12" customHeight="1">
      <c r="A14" s="5">
        <v>2105</v>
      </c>
      <c r="B14" s="5">
        <f>MOD(FLOOR(A14/100,1),10)</f>
        <v>1</v>
      </c>
      <c r="C14" t="s" s="2">
        <v>14</v>
      </c>
      <c r="D14" s="5">
        <f>A14+10000*MIN(FLOOR(A14/1000,1),4)</f>
        <v>22105</v>
      </c>
      <c r="E14" t="s" s="2">
        <v>53</v>
      </c>
      <c r="F14" s="5">
        <v>55</v>
      </c>
      <c r="G14" t="s" s="2">
        <v>59</v>
      </c>
      <c r="H14" t="s" s="2">
        <v>33</v>
      </c>
      <c r="I14" t="s" s="2">
        <v>60</v>
      </c>
      <c r="J14" t="s" s="2">
        <v>19</v>
      </c>
      <c r="K14" t="s" s="2">
        <v>19</v>
      </c>
      <c r="L14" t="s" s="2">
        <v>19</v>
      </c>
      <c r="M14" t="s" s="2">
        <v>57</v>
      </c>
      <c r="N14" t="s" s="2">
        <v>57</v>
      </c>
      <c r="O14" t="s" s="2">
        <v>58</v>
      </c>
      <c r="P14" t="s" s="2">
        <v>58</v>
      </c>
      <c r="Q14" s="6"/>
    </row>
    <row r="15" ht="12" customHeight="1">
      <c r="A15" s="5">
        <v>2107</v>
      </c>
      <c r="B15" s="5">
        <f>MOD(FLOOR(A15/100,1),10)</f>
        <v>1</v>
      </c>
      <c r="C15" t="s" s="2">
        <v>14</v>
      </c>
      <c r="D15" s="5">
        <f>A15+10000*MIN(FLOOR(A15/1000,1),4)</f>
        <v>22107</v>
      </c>
      <c r="E15" t="s" s="2">
        <v>53</v>
      </c>
      <c r="F15" s="5">
        <v>55</v>
      </c>
      <c r="G15" t="s" s="2">
        <v>61</v>
      </c>
      <c r="H15" t="s" s="2">
        <v>33</v>
      </c>
      <c r="I15" t="s" s="2">
        <v>62</v>
      </c>
      <c r="J15" t="s" s="2">
        <v>19</v>
      </c>
      <c r="K15" t="s" s="2">
        <v>19</v>
      </c>
      <c r="L15" t="s" s="2">
        <v>19</v>
      </c>
      <c r="M15" t="s" s="2">
        <v>63</v>
      </c>
      <c r="N15" t="s" s="2">
        <v>64</v>
      </c>
      <c r="O15" t="s" s="2">
        <v>65</v>
      </c>
      <c r="P15" t="s" s="2">
        <v>64</v>
      </c>
      <c r="Q15" s="6"/>
    </row>
    <row r="16" ht="12" customHeight="1">
      <c r="A16" s="7">
        <v>2108</v>
      </c>
      <c r="B16" s="5">
        <f>MOD(FLOOR(A16/100,1),10)</f>
        <v>1</v>
      </c>
      <c r="C16" t="s" s="2">
        <v>14</v>
      </c>
      <c r="D16" s="5">
        <f>A16+10000*MIN(FLOOR(A16/1000,1),4)</f>
        <v>22108</v>
      </c>
      <c r="E16" t="s" s="2">
        <v>15</v>
      </c>
      <c r="F16" s="5">
        <v>55</v>
      </c>
      <c r="G16" t="s" s="8">
        <v>66</v>
      </c>
      <c r="H16" t="s" s="2">
        <v>33</v>
      </c>
      <c r="I16" t="s" s="2">
        <v>67</v>
      </c>
      <c r="J16" s="5"/>
      <c r="K16" s="5"/>
      <c r="L16" s="5"/>
      <c r="M16" s="5"/>
      <c r="N16" t="s" s="2">
        <v>19</v>
      </c>
      <c r="O16" t="s" s="2">
        <v>68</v>
      </c>
      <c r="P16" t="s" s="8">
        <v>69</v>
      </c>
      <c r="Q16" t="s" s="4">
        <v>70</v>
      </c>
    </row>
    <row r="17" ht="12" customHeight="1">
      <c r="A17" s="5">
        <v>2110</v>
      </c>
      <c r="B17" s="5">
        <f>MOD(FLOOR(A17/100,1),10)</f>
        <v>1</v>
      </c>
      <c r="C17" t="s" s="2">
        <v>14</v>
      </c>
      <c r="D17" s="5">
        <f>A17+10000*MIN(FLOOR(A17/1000,1),4)</f>
        <v>22110</v>
      </c>
      <c r="E17" t="s" s="2">
        <v>15</v>
      </c>
      <c r="F17" s="5">
        <v>55</v>
      </c>
      <c r="G17" t="s" s="2">
        <v>71</v>
      </c>
      <c r="H17" s="5"/>
      <c r="I17" s="5"/>
      <c r="J17" t="s" s="2">
        <v>72</v>
      </c>
      <c r="K17" t="s" s="2">
        <v>73</v>
      </c>
      <c r="L17" t="s" s="2">
        <v>74</v>
      </c>
      <c r="M17" t="s" s="2">
        <v>75</v>
      </c>
      <c r="N17" t="s" s="2">
        <v>76</v>
      </c>
      <c r="O17" t="s" s="2">
        <v>19</v>
      </c>
      <c r="P17" t="s" s="2">
        <v>19</v>
      </c>
      <c r="Q17" s="9"/>
    </row>
    <row r="18" ht="12" customHeight="1">
      <c r="A18" s="5">
        <v>2111</v>
      </c>
      <c r="B18" s="5">
        <f>MOD(FLOOR(A18/100,1),10)</f>
        <v>1</v>
      </c>
      <c r="C18" t="s" s="2">
        <v>14</v>
      </c>
      <c r="D18" s="5">
        <f>A18+10000*MIN(FLOOR(A18/1000,1),4)</f>
        <v>22111</v>
      </c>
      <c r="E18" t="s" s="2">
        <v>15</v>
      </c>
      <c r="F18" s="5">
        <v>55</v>
      </c>
      <c r="G18" t="s" s="2">
        <v>77</v>
      </c>
      <c r="H18" s="5"/>
      <c r="I18" s="5"/>
      <c r="J18" t="s" s="2">
        <v>78</v>
      </c>
      <c r="K18" t="s" s="2">
        <v>79</v>
      </c>
      <c r="L18" t="s" s="2">
        <v>80</v>
      </c>
      <c r="M18" t="s" s="2">
        <v>19</v>
      </c>
      <c r="N18" t="s" s="2">
        <v>19</v>
      </c>
      <c r="O18" t="s" s="2">
        <v>19</v>
      </c>
      <c r="P18" t="s" s="2">
        <v>19</v>
      </c>
      <c r="Q18" s="6"/>
    </row>
    <row r="19" ht="12" customHeight="1">
      <c r="A19" s="5">
        <v>2125</v>
      </c>
      <c r="B19" s="5">
        <f>MOD(FLOOR(A19/100,1),10)</f>
        <v>1</v>
      </c>
      <c r="C19" t="s" s="2">
        <v>14</v>
      </c>
      <c r="D19" s="5">
        <f>A19+10000*MIN(FLOOR(A19/1000,1),4)</f>
        <v>22125</v>
      </c>
      <c r="E19" t="s" s="2">
        <v>15</v>
      </c>
      <c r="F19" s="5">
        <v>55</v>
      </c>
      <c r="G19" t="s" s="2">
        <v>81</v>
      </c>
      <c r="H19" s="5"/>
      <c r="I19" s="5"/>
      <c r="J19" t="s" s="2">
        <v>82</v>
      </c>
      <c r="K19" t="s" s="2">
        <v>83</v>
      </c>
      <c r="L19" t="s" s="2">
        <v>84</v>
      </c>
      <c r="M19" t="s" s="2">
        <v>19</v>
      </c>
      <c r="N19" t="s" s="2">
        <v>19</v>
      </c>
      <c r="O19" t="s" s="2">
        <v>19</v>
      </c>
      <c r="P19" t="s" s="2">
        <v>19</v>
      </c>
      <c r="Q19" s="6"/>
    </row>
    <row r="20" ht="12" customHeight="1">
      <c r="A20" s="5">
        <v>2145</v>
      </c>
      <c r="B20" s="5">
        <f>MOD(FLOOR(A20/100,1),10)</f>
        <v>1</v>
      </c>
      <c r="C20" t="s" s="2">
        <v>14</v>
      </c>
      <c r="D20" s="5">
        <f>A20+10000*MIN(FLOOR(A20/1000,1),4)</f>
        <v>22145</v>
      </c>
      <c r="E20" t="s" s="2">
        <v>15</v>
      </c>
      <c r="F20" s="5">
        <v>55</v>
      </c>
      <c r="G20" t="s" s="2">
        <v>85</v>
      </c>
      <c r="H20" s="5"/>
      <c r="I20" s="5"/>
      <c r="J20" t="s" s="2">
        <v>83</v>
      </c>
      <c r="K20" t="s" s="2">
        <v>86</v>
      </c>
      <c r="L20" t="s" s="2">
        <v>83</v>
      </c>
      <c r="M20" t="s" s="2">
        <v>19</v>
      </c>
      <c r="N20" t="s" s="2">
        <v>19</v>
      </c>
      <c r="O20" t="s" s="2">
        <v>19</v>
      </c>
      <c r="P20" t="s" s="2">
        <v>19</v>
      </c>
      <c r="Q20" s="6"/>
    </row>
    <row r="21" ht="12" customHeight="1">
      <c r="A21" s="5">
        <v>2209</v>
      </c>
      <c r="B21" s="5">
        <f>MOD(FLOOR(A21/100,1),10)</f>
        <v>2</v>
      </c>
      <c r="C21" t="s" s="2">
        <v>14</v>
      </c>
      <c r="D21" s="5">
        <f>A21+10000*MIN(FLOOR(A21/1000,1),4)</f>
        <v>22209</v>
      </c>
      <c r="E21" t="s" s="2">
        <v>15</v>
      </c>
      <c r="F21" s="5">
        <v>57</v>
      </c>
      <c r="G21" t="s" s="2">
        <v>87</v>
      </c>
      <c r="H21" t="s" s="2">
        <v>24</v>
      </c>
      <c r="I21" t="s" s="2">
        <v>88</v>
      </c>
      <c r="J21" t="s" s="2">
        <v>89</v>
      </c>
      <c r="K21" t="s" s="2">
        <v>89</v>
      </c>
      <c r="L21" t="s" s="2">
        <v>89</v>
      </c>
      <c r="M21" t="s" s="2">
        <v>89</v>
      </c>
      <c r="N21" t="s" s="2">
        <v>89</v>
      </c>
      <c r="O21" t="s" s="2">
        <v>89</v>
      </c>
      <c r="P21" t="s" s="2">
        <v>89</v>
      </c>
      <c r="Q21" s="6"/>
    </row>
    <row r="22" ht="12" customHeight="1">
      <c r="A22" s="5">
        <v>2210</v>
      </c>
      <c r="B22" s="5">
        <f>MOD(FLOOR(A22/100,1),10)</f>
        <v>2</v>
      </c>
      <c r="C22" t="s" s="2">
        <v>14</v>
      </c>
      <c r="D22" s="5">
        <f>A22+10000*MIN(FLOOR(A22/1000,1),4)</f>
        <v>22210</v>
      </c>
      <c r="E22" t="s" s="2">
        <v>15</v>
      </c>
      <c r="F22" s="5">
        <v>57</v>
      </c>
      <c r="G22" t="s" s="2">
        <v>90</v>
      </c>
      <c r="H22" t="s" s="2">
        <v>33</v>
      </c>
      <c r="I22" t="s" s="2">
        <v>91</v>
      </c>
      <c r="J22" t="s" s="2">
        <v>89</v>
      </c>
      <c r="K22" t="s" s="2">
        <v>89</v>
      </c>
      <c r="L22" t="s" s="2">
        <v>89</v>
      </c>
      <c r="M22" t="s" s="2">
        <v>92</v>
      </c>
      <c r="N22" t="s" s="2">
        <v>92</v>
      </c>
      <c r="O22" t="s" s="2">
        <v>92</v>
      </c>
      <c r="P22" t="s" s="2">
        <v>92</v>
      </c>
      <c r="Q22" s="6"/>
    </row>
    <row r="23" ht="12" customHeight="1">
      <c r="A23" s="5">
        <v>2213</v>
      </c>
      <c r="B23" s="5">
        <f>MOD(FLOOR(A23/100,1),10)</f>
        <v>2</v>
      </c>
      <c r="C23" t="s" s="2">
        <v>14</v>
      </c>
      <c r="D23" s="5">
        <f>A23+10000*MIN(FLOOR(A23/1000,1),4)</f>
        <v>22213</v>
      </c>
      <c r="E23" t="s" s="2">
        <v>15</v>
      </c>
      <c r="F23" s="5">
        <v>57</v>
      </c>
      <c r="G23" t="s" s="2">
        <v>93</v>
      </c>
      <c r="H23" t="s" s="2">
        <v>33</v>
      </c>
      <c r="I23" t="s" s="2">
        <v>94</v>
      </c>
      <c r="J23" t="s" s="2">
        <v>95</v>
      </c>
      <c r="K23" t="s" s="2">
        <v>95</v>
      </c>
      <c r="L23" t="s" s="2">
        <v>95</v>
      </c>
      <c r="M23" t="s" s="2">
        <v>95</v>
      </c>
      <c r="N23" t="s" s="2">
        <v>89</v>
      </c>
      <c r="O23" t="s" s="2">
        <v>89</v>
      </c>
      <c r="P23" t="s" s="2">
        <v>89</v>
      </c>
      <c r="Q23" s="6"/>
    </row>
    <row r="24" ht="12" customHeight="1">
      <c r="A24" s="5">
        <v>2214</v>
      </c>
      <c r="B24" s="5">
        <f>MOD(FLOOR(A24/100,1),10)</f>
        <v>2</v>
      </c>
      <c r="C24" t="s" s="2">
        <v>14</v>
      </c>
      <c r="D24" s="5">
        <f>A24+10000*MIN(FLOOR(A24/1000,1),4)</f>
        <v>22214</v>
      </c>
      <c r="E24" t="s" s="2">
        <v>15</v>
      </c>
      <c r="F24" s="5">
        <v>57</v>
      </c>
      <c r="G24" t="s" s="2">
        <v>96</v>
      </c>
      <c r="H24" t="s" s="2">
        <v>33</v>
      </c>
      <c r="I24" t="s" s="2">
        <v>88</v>
      </c>
      <c r="J24" t="s" s="2">
        <v>19</v>
      </c>
      <c r="K24" t="s" s="2">
        <v>97</v>
      </c>
      <c r="L24" t="s" s="2">
        <v>97</v>
      </c>
      <c r="M24" t="s" s="2">
        <v>97</v>
      </c>
      <c r="N24" t="s" s="2">
        <v>97</v>
      </c>
      <c r="O24" t="s" s="2">
        <v>97</v>
      </c>
      <c r="P24" t="s" s="2">
        <v>97</v>
      </c>
      <c r="Q24" s="6"/>
    </row>
    <row r="25" ht="12" customHeight="1">
      <c r="A25" s="5">
        <v>2215</v>
      </c>
      <c r="B25" s="5">
        <f>MOD(FLOOR(A25/100,1),10)</f>
        <v>2</v>
      </c>
      <c r="C25" t="s" s="2">
        <v>14</v>
      </c>
      <c r="D25" s="5">
        <f>A25+10000*MIN(FLOOR(A25/1000,1),4)</f>
        <v>22215</v>
      </c>
      <c r="E25" t="s" s="2">
        <v>15</v>
      </c>
      <c r="F25" s="5">
        <v>57</v>
      </c>
      <c r="G25" t="s" s="2">
        <v>98</v>
      </c>
      <c r="H25" t="s" s="2">
        <v>33</v>
      </c>
      <c r="I25" t="s" s="2">
        <v>99</v>
      </c>
      <c r="J25" t="s" s="2">
        <v>100</v>
      </c>
      <c r="K25" t="s" s="2">
        <v>100</v>
      </c>
      <c r="L25" t="s" s="2">
        <v>100</v>
      </c>
      <c r="M25" t="s" s="2">
        <v>100</v>
      </c>
      <c r="N25" t="s" s="2">
        <v>100</v>
      </c>
      <c r="O25" t="s" s="2">
        <v>100</v>
      </c>
      <c r="P25" t="s" s="2">
        <v>100</v>
      </c>
      <c r="Q25" s="6"/>
    </row>
    <row r="26" ht="12" customHeight="1">
      <c r="A26" s="5">
        <v>2217</v>
      </c>
      <c r="B26" s="5">
        <f>MOD(FLOOR(A26/100,1),10)</f>
        <v>2</v>
      </c>
      <c r="C26" t="s" s="2">
        <v>14</v>
      </c>
      <c r="D26" s="5">
        <f>A26+10000*MIN(FLOOR(A26/1000,1),4)</f>
        <v>22217</v>
      </c>
      <c r="E26" t="s" s="2">
        <v>15</v>
      </c>
      <c r="F26" s="5">
        <v>57</v>
      </c>
      <c r="G26" t="s" s="2">
        <v>101</v>
      </c>
      <c r="H26" t="s" s="2">
        <v>24</v>
      </c>
      <c r="I26" t="s" s="2">
        <v>60</v>
      </c>
      <c r="J26" t="s" s="2">
        <v>102</v>
      </c>
      <c r="K26" t="s" s="2">
        <v>103</v>
      </c>
      <c r="L26" t="s" s="2">
        <v>104</v>
      </c>
      <c r="M26" t="s" s="2">
        <v>104</v>
      </c>
      <c r="N26" t="s" s="2">
        <v>104</v>
      </c>
      <c r="O26" t="s" s="2">
        <v>104</v>
      </c>
      <c r="P26" t="s" s="2">
        <v>104</v>
      </c>
      <c r="Q26" s="6"/>
    </row>
    <row r="27" ht="12" customHeight="1">
      <c r="A27" s="5">
        <v>2218</v>
      </c>
      <c r="B27" s="5">
        <f>MOD(FLOOR(A27/100,1),10)</f>
        <v>2</v>
      </c>
      <c r="C27" t="s" s="2">
        <v>14</v>
      </c>
      <c r="D27" s="5">
        <f>A27+10000*MIN(FLOOR(A27/1000,1),4)</f>
        <v>22218</v>
      </c>
      <c r="E27" t="s" s="2">
        <v>15</v>
      </c>
      <c r="F27" s="5">
        <v>57</v>
      </c>
      <c r="G27" t="s" s="2">
        <v>105</v>
      </c>
      <c r="H27" t="s" s="2">
        <v>33</v>
      </c>
      <c r="I27" t="s" s="2">
        <v>67</v>
      </c>
      <c r="J27" t="s" s="2">
        <v>106</v>
      </c>
      <c r="K27" t="s" s="2">
        <v>106</v>
      </c>
      <c r="L27" t="s" s="2">
        <v>106</v>
      </c>
      <c r="M27" t="s" s="2">
        <v>106</v>
      </c>
      <c r="N27" t="s" s="2">
        <v>106</v>
      </c>
      <c r="O27" t="s" s="2">
        <v>106</v>
      </c>
      <c r="P27" t="s" s="2">
        <v>106</v>
      </c>
      <c r="Q27" s="6"/>
    </row>
    <row r="28" ht="12" customHeight="1">
      <c r="A28" s="5">
        <v>2219</v>
      </c>
      <c r="B28" s="5">
        <f>MOD(FLOOR(A28/100,1),10)</f>
        <v>2</v>
      </c>
      <c r="C28" t="s" s="2">
        <v>14</v>
      </c>
      <c r="D28" s="5">
        <f>A28+10000*MIN(FLOOR(A28/1000,1),4)</f>
        <v>22219</v>
      </c>
      <c r="E28" t="s" s="2">
        <v>15</v>
      </c>
      <c r="F28" s="5">
        <v>57</v>
      </c>
      <c r="G28" t="s" s="2">
        <v>107</v>
      </c>
      <c r="H28" t="s" s="2">
        <v>33</v>
      </c>
      <c r="I28" t="s" s="2">
        <v>108</v>
      </c>
      <c r="J28" t="s" s="2">
        <v>109</v>
      </c>
      <c r="K28" t="s" s="2">
        <v>109</v>
      </c>
      <c r="L28" t="s" s="2">
        <v>109</v>
      </c>
      <c r="M28" t="s" s="2">
        <v>109</v>
      </c>
      <c r="N28" t="s" s="2">
        <v>109</v>
      </c>
      <c r="O28" t="s" s="2">
        <v>109</v>
      </c>
      <c r="P28" t="s" s="2">
        <v>109</v>
      </c>
      <c r="Q28" s="6"/>
    </row>
    <row r="29" ht="12" customHeight="1">
      <c r="A29" s="5">
        <v>2220</v>
      </c>
      <c r="B29" s="5">
        <f>MOD(FLOOR(A29/100,1),10)</f>
        <v>2</v>
      </c>
      <c r="C29" t="s" s="2">
        <v>14</v>
      </c>
      <c r="D29" s="5">
        <f>A29+10000*MIN(FLOOR(A29/1000,1),4)</f>
        <v>22220</v>
      </c>
      <c r="E29" t="s" s="2">
        <v>53</v>
      </c>
      <c r="F29" s="5">
        <v>57</v>
      </c>
      <c r="G29" t="s" s="2">
        <v>110</v>
      </c>
      <c r="H29" s="5"/>
      <c r="I29" s="5"/>
      <c r="J29" t="s" s="2">
        <v>111</v>
      </c>
      <c r="K29" t="s" s="2">
        <v>111</v>
      </c>
      <c r="L29" t="s" s="2">
        <v>112</v>
      </c>
      <c r="M29" t="s" s="2">
        <v>112</v>
      </c>
      <c r="N29" t="s" s="2">
        <v>19</v>
      </c>
      <c r="O29" t="s" s="2">
        <v>19</v>
      </c>
      <c r="P29" t="s" s="2">
        <v>19</v>
      </c>
      <c r="Q29" s="6"/>
    </row>
    <row r="30" ht="12" customHeight="1">
      <c r="A30" s="5">
        <v>2221</v>
      </c>
      <c r="B30" s="5">
        <f>MOD(FLOOR(A30/100,1),10)</f>
        <v>2</v>
      </c>
      <c r="C30" t="s" s="2">
        <v>14</v>
      </c>
      <c r="D30" s="5">
        <f>A30+10000*MIN(FLOOR(A30/1000,1),4)</f>
        <v>22221</v>
      </c>
      <c r="E30" t="s" s="2">
        <v>53</v>
      </c>
      <c r="F30" s="5">
        <v>57</v>
      </c>
      <c r="G30" t="s" s="2">
        <v>113</v>
      </c>
      <c r="H30" s="5"/>
      <c r="I30" s="5"/>
      <c r="J30" t="s" s="2">
        <v>114</v>
      </c>
      <c r="K30" t="s" s="2">
        <v>114</v>
      </c>
      <c r="L30" t="s" s="2">
        <v>114</v>
      </c>
      <c r="M30" t="s" s="2">
        <v>114</v>
      </c>
      <c r="N30" t="s" s="2">
        <v>19</v>
      </c>
      <c r="O30" t="s" s="2">
        <v>19</v>
      </c>
      <c r="P30" t="s" s="2">
        <v>19</v>
      </c>
      <c r="Q30" s="6"/>
    </row>
    <row r="31" ht="12" customHeight="1">
      <c r="A31" s="5">
        <v>2222</v>
      </c>
      <c r="B31" s="5">
        <f>MOD(FLOOR(A31/100,1),10)</f>
        <v>2</v>
      </c>
      <c r="C31" t="s" s="2">
        <v>14</v>
      </c>
      <c r="D31" s="5">
        <f>A31+10000*MIN(FLOOR(A31/1000,1),4)</f>
        <v>22222</v>
      </c>
      <c r="E31" t="s" s="2">
        <v>53</v>
      </c>
      <c r="F31" s="5">
        <v>57</v>
      </c>
      <c r="G31" t="s" s="2">
        <v>115</v>
      </c>
      <c r="H31" s="5"/>
      <c r="I31" s="5"/>
      <c r="J31" t="s" s="2">
        <v>116</v>
      </c>
      <c r="K31" t="s" s="2">
        <v>116</v>
      </c>
      <c r="L31" t="s" s="2">
        <v>116</v>
      </c>
      <c r="M31" t="s" s="2">
        <v>116</v>
      </c>
      <c r="N31" t="s" s="2">
        <v>19</v>
      </c>
      <c r="O31" t="s" s="2">
        <v>19</v>
      </c>
      <c r="P31" t="s" s="2">
        <v>19</v>
      </c>
      <c r="Q31" s="6"/>
    </row>
    <row r="32" ht="12" customHeight="1">
      <c r="A32" s="5">
        <v>2223</v>
      </c>
      <c r="B32" s="5">
        <f>MOD(FLOOR(A32/100,1),10)</f>
        <v>2</v>
      </c>
      <c r="C32" t="s" s="2">
        <v>14</v>
      </c>
      <c r="D32" s="5">
        <f>A32+10000*MIN(FLOOR(A32/1000,1),4)</f>
        <v>22223</v>
      </c>
      <c r="E32" t="s" s="2">
        <v>53</v>
      </c>
      <c r="F32" s="5">
        <v>57</v>
      </c>
      <c r="G32" t="s" s="2">
        <v>117</v>
      </c>
      <c r="H32" s="5"/>
      <c r="I32" s="5"/>
      <c r="J32" t="s" s="2">
        <v>114</v>
      </c>
      <c r="K32" t="s" s="2">
        <v>114</v>
      </c>
      <c r="L32" t="s" s="2">
        <v>111</v>
      </c>
      <c r="M32" t="s" s="2">
        <v>111</v>
      </c>
      <c r="N32" t="s" s="2">
        <v>19</v>
      </c>
      <c r="O32" t="s" s="2">
        <v>19</v>
      </c>
      <c r="P32" t="s" s="2">
        <v>19</v>
      </c>
      <c r="Q32" s="6"/>
    </row>
    <row r="33" ht="12" customHeight="1">
      <c r="A33" s="5">
        <v>2224</v>
      </c>
      <c r="B33" s="5">
        <f>MOD(FLOOR(A33/100,1),10)</f>
        <v>2</v>
      </c>
      <c r="C33" t="s" s="2">
        <v>14</v>
      </c>
      <c r="D33" s="5">
        <f>A33+10000*MIN(FLOOR(A33/1000,1),4)</f>
        <v>22224</v>
      </c>
      <c r="E33" t="s" s="2">
        <v>53</v>
      </c>
      <c r="F33" s="5">
        <v>57</v>
      </c>
      <c r="G33" t="s" s="2">
        <v>118</v>
      </c>
      <c r="H33" t="s" s="2">
        <v>33</v>
      </c>
      <c r="I33" t="s" s="2">
        <v>119</v>
      </c>
      <c r="J33" t="s" s="2">
        <v>19</v>
      </c>
      <c r="K33" t="s" s="2">
        <v>116</v>
      </c>
      <c r="L33" t="s" s="2">
        <v>116</v>
      </c>
      <c r="M33" t="s" s="2">
        <v>116</v>
      </c>
      <c r="N33" t="s" s="2">
        <v>120</v>
      </c>
      <c r="O33" t="s" s="2">
        <v>120</v>
      </c>
      <c r="P33" t="s" s="2">
        <v>120</v>
      </c>
      <c r="Q33" s="6"/>
    </row>
    <row r="34" ht="12" customHeight="1">
      <c r="A34" s="5">
        <v>2225</v>
      </c>
      <c r="B34" s="5">
        <f>MOD(FLOOR(A34/100,1),10)</f>
        <v>2</v>
      </c>
      <c r="C34" t="s" s="2">
        <v>14</v>
      </c>
      <c r="D34" s="5">
        <f>A34+10000*MIN(FLOOR(A34/1000,1),4)</f>
        <v>22225</v>
      </c>
      <c r="E34" t="s" s="2">
        <v>53</v>
      </c>
      <c r="F34" s="5">
        <v>57</v>
      </c>
      <c r="G34" t="s" s="2">
        <v>121</v>
      </c>
      <c r="H34" t="s" s="2">
        <v>33</v>
      </c>
      <c r="I34" t="s" s="2">
        <v>62</v>
      </c>
      <c r="J34" s="5"/>
      <c r="K34" s="5"/>
      <c r="L34" s="5"/>
      <c r="M34" t="s" s="2">
        <v>19</v>
      </c>
      <c r="N34" t="s" s="2">
        <v>122</v>
      </c>
      <c r="O34" t="s" s="2">
        <v>122</v>
      </c>
      <c r="P34" t="s" s="2">
        <v>122</v>
      </c>
      <c r="Q34" s="6"/>
    </row>
    <row r="35" ht="12" customHeight="1">
      <c r="A35" s="5">
        <v>2300</v>
      </c>
      <c r="B35" s="5">
        <f>MOD(FLOOR(A35/100,1),10)</f>
        <v>3</v>
      </c>
      <c r="C35" t="s" s="2">
        <v>14</v>
      </c>
      <c r="D35" s="5">
        <f>A35+10000*MIN(FLOOR(A35/1000,1),4)</f>
        <v>22300</v>
      </c>
      <c r="E35" t="s" s="2">
        <v>15</v>
      </c>
      <c r="F35" s="5">
        <v>56</v>
      </c>
      <c r="G35" t="s" s="2">
        <v>123</v>
      </c>
      <c r="H35" t="s" s="2">
        <v>24</v>
      </c>
      <c r="I35" t="s" s="2">
        <v>67</v>
      </c>
      <c r="J35" t="s" s="2">
        <v>124</v>
      </c>
      <c r="K35" t="s" s="2">
        <v>124</v>
      </c>
      <c r="L35" t="s" s="2">
        <v>124</v>
      </c>
      <c r="M35" t="s" s="2">
        <v>124</v>
      </c>
      <c r="N35" t="s" s="2">
        <v>124</v>
      </c>
      <c r="O35" t="s" s="2">
        <v>124</v>
      </c>
      <c r="P35" t="s" s="2">
        <v>124</v>
      </c>
      <c r="Q35" s="6"/>
    </row>
    <row r="36" ht="12" customHeight="1">
      <c r="A36" s="5">
        <v>2301</v>
      </c>
      <c r="B36" s="5">
        <f>MOD(FLOOR(A36/100,1),10)</f>
        <v>3</v>
      </c>
      <c r="C36" t="s" s="2">
        <v>14</v>
      </c>
      <c r="D36" s="5">
        <f>A36+10000*MIN(FLOOR(A36/1000,1),4)</f>
        <v>22301</v>
      </c>
      <c r="E36" t="s" s="2">
        <v>15</v>
      </c>
      <c r="F36" s="5">
        <v>56</v>
      </c>
      <c r="G36" t="s" s="2">
        <v>125</v>
      </c>
      <c r="H36" t="s" s="2">
        <v>33</v>
      </c>
      <c r="I36" t="s" s="2">
        <v>126</v>
      </c>
      <c r="J36" t="s" s="2">
        <v>127</v>
      </c>
      <c r="K36" t="s" s="2">
        <v>127</v>
      </c>
      <c r="L36" t="s" s="2">
        <v>127</v>
      </c>
      <c r="M36" t="s" s="2">
        <v>127</v>
      </c>
      <c r="N36" t="s" s="2">
        <v>127</v>
      </c>
      <c r="O36" t="s" s="2">
        <v>127</v>
      </c>
      <c r="P36" t="s" s="2">
        <v>127</v>
      </c>
      <c r="Q36" s="6"/>
    </row>
    <row r="37" ht="12" customHeight="1">
      <c r="A37" s="5">
        <v>2402</v>
      </c>
      <c r="B37" s="5">
        <f>MOD(FLOOR(A37/100,1),10)</f>
        <v>4</v>
      </c>
      <c r="C37" t="s" s="2">
        <v>14</v>
      </c>
      <c r="D37" s="5">
        <f>A37+10000*MIN(FLOOR(A37/1000,1),4)</f>
        <v>22402</v>
      </c>
      <c r="E37" t="s" s="2">
        <v>15</v>
      </c>
      <c r="F37" s="5">
        <v>58</v>
      </c>
      <c r="G37" t="s" s="2">
        <v>128</v>
      </c>
      <c r="H37" t="s" s="2">
        <v>33</v>
      </c>
      <c r="I37" t="s" s="2">
        <v>40</v>
      </c>
      <c r="J37" t="s" s="2">
        <v>129</v>
      </c>
      <c r="K37" t="s" s="2">
        <v>129</v>
      </c>
      <c r="L37" t="s" s="2">
        <v>129</v>
      </c>
      <c r="M37" t="s" s="2">
        <v>129</v>
      </c>
      <c r="N37" t="s" s="2">
        <v>129</v>
      </c>
      <c r="O37" t="s" s="2">
        <v>130</v>
      </c>
      <c r="P37" t="s" s="2">
        <v>130</v>
      </c>
      <c r="Q37" s="6"/>
    </row>
    <row r="38" ht="12" customHeight="1">
      <c r="A38" s="5">
        <v>2403</v>
      </c>
      <c r="B38" s="5">
        <f>MOD(FLOOR(A38/100,1),10)</f>
        <v>4</v>
      </c>
      <c r="C38" t="s" s="2">
        <v>14</v>
      </c>
      <c r="D38" s="5">
        <f>A38+10000*MIN(FLOOR(A38/1000,1),4)</f>
        <v>22403</v>
      </c>
      <c r="E38" t="s" s="2">
        <v>53</v>
      </c>
      <c r="F38" s="5">
        <v>58</v>
      </c>
      <c r="G38" t="s" s="2">
        <v>131</v>
      </c>
      <c r="H38" t="s" s="2">
        <v>33</v>
      </c>
      <c r="I38" t="s" s="2">
        <v>46</v>
      </c>
      <c r="J38" t="s" s="2">
        <v>129</v>
      </c>
      <c r="K38" t="s" s="2">
        <v>129</v>
      </c>
      <c r="L38" t="s" s="2">
        <v>129</v>
      </c>
      <c r="M38" t="s" s="2">
        <v>129</v>
      </c>
      <c r="N38" t="s" s="2">
        <v>129</v>
      </c>
      <c r="O38" t="s" s="2">
        <v>132</v>
      </c>
      <c r="P38" t="s" s="2">
        <v>132</v>
      </c>
      <c r="Q38" s="6"/>
    </row>
    <row r="39" ht="12" customHeight="1">
      <c r="A39" s="5">
        <v>2404</v>
      </c>
      <c r="B39" s="5">
        <f>MOD(FLOOR(A39/100,1),10)</f>
        <v>4</v>
      </c>
      <c r="C39" t="s" s="2">
        <v>14</v>
      </c>
      <c r="D39" s="5">
        <f>A39+10000*MIN(FLOOR(A39/1000,1),4)</f>
        <v>22404</v>
      </c>
      <c r="E39" t="s" s="2">
        <v>15</v>
      </c>
      <c r="F39" s="5">
        <v>58</v>
      </c>
      <c r="G39" t="s" s="2">
        <v>133</v>
      </c>
      <c r="H39" t="s" s="2">
        <v>33</v>
      </c>
      <c r="I39" t="s" s="2">
        <v>134</v>
      </c>
      <c r="J39" t="s" s="2">
        <v>135</v>
      </c>
      <c r="K39" t="s" s="2">
        <v>135</v>
      </c>
      <c r="L39" t="s" s="2">
        <v>135</v>
      </c>
      <c r="M39" t="s" s="2">
        <v>135</v>
      </c>
      <c r="N39" t="s" s="2">
        <v>135</v>
      </c>
      <c r="O39" t="s" s="2">
        <v>135</v>
      </c>
      <c r="P39" t="s" s="2">
        <v>135</v>
      </c>
      <c r="Q39" s="6"/>
    </row>
    <row r="40" ht="12" customHeight="1">
      <c r="A40" s="5">
        <v>2405</v>
      </c>
      <c r="B40" s="5">
        <f>MOD(FLOOR(A40/100,1),10)</f>
        <v>4</v>
      </c>
      <c r="C40" t="s" s="2">
        <v>14</v>
      </c>
      <c r="D40" s="5">
        <f>A40+10000*MIN(FLOOR(A40/1000,1),4)</f>
        <v>22405</v>
      </c>
      <c r="E40" t="s" s="2">
        <v>15</v>
      </c>
      <c r="F40" s="5">
        <v>58</v>
      </c>
      <c r="G40" t="s" s="2">
        <v>136</v>
      </c>
      <c r="H40" t="s" s="2">
        <v>24</v>
      </c>
      <c r="I40" t="s" s="2">
        <v>126</v>
      </c>
      <c r="J40" t="s" s="2">
        <v>129</v>
      </c>
      <c r="K40" t="s" s="2">
        <v>129</v>
      </c>
      <c r="L40" t="s" s="2">
        <v>129</v>
      </c>
      <c r="M40" t="s" s="2">
        <v>129</v>
      </c>
      <c r="N40" t="s" s="2">
        <v>129</v>
      </c>
      <c r="O40" t="s" s="2">
        <v>129</v>
      </c>
      <c r="P40" t="s" s="2">
        <v>129</v>
      </c>
      <c r="Q40" s="6"/>
    </row>
    <row r="41" ht="12" customHeight="1">
      <c r="A41" s="5">
        <v>2406</v>
      </c>
      <c r="B41" s="5">
        <f>MOD(FLOOR(A41/100,1),10)</f>
        <v>4</v>
      </c>
      <c r="C41" t="s" s="2">
        <v>14</v>
      </c>
      <c r="D41" s="5">
        <f>A41+10000*MIN(FLOOR(A41/1000,1),4)</f>
        <v>22406</v>
      </c>
      <c r="E41" t="s" s="2">
        <v>53</v>
      </c>
      <c r="F41" s="5">
        <v>58</v>
      </c>
      <c r="G41" t="s" s="2">
        <v>137</v>
      </c>
      <c r="H41" t="s" s="2">
        <v>138</v>
      </c>
      <c r="I41" s="5"/>
      <c r="J41" t="s" s="2">
        <v>139</v>
      </c>
      <c r="K41" t="s" s="2">
        <v>139</v>
      </c>
      <c r="L41" t="s" s="2">
        <v>139</v>
      </c>
      <c r="M41" t="s" s="2">
        <v>139</v>
      </c>
      <c r="N41" t="s" s="2">
        <v>139</v>
      </c>
      <c r="O41" t="s" s="2">
        <v>139</v>
      </c>
      <c r="P41" t="s" s="2">
        <v>139</v>
      </c>
      <c r="Q41" s="6"/>
    </row>
    <row r="42" ht="12" customHeight="1">
      <c r="A42" s="5">
        <v>2407</v>
      </c>
      <c r="B42" s="5">
        <f>MOD(FLOOR(A42/100,1),10)</f>
        <v>4</v>
      </c>
      <c r="C42" t="s" s="2">
        <v>14</v>
      </c>
      <c r="D42" s="5">
        <f>A42+10000*MIN(FLOOR(A42/1000,1),4)</f>
        <v>22407</v>
      </c>
      <c r="E42" t="s" s="2">
        <v>53</v>
      </c>
      <c r="F42" s="5">
        <v>58</v>
      </c>
      <c r="G42" t="s" s="2">
        <v>140</v>
      </c>
      <c r="H42" t="s" s="2">
        <v>138</v>
      </c>
      <c r="I42" s="5"/>
      <c r="J42" t="s" s="2">
        <v>141</v>
      </c>
      <c r="K42" t="s" s="2">
        <v>141</v>
      </c>
      <c r="L42" t="s" s="2">
        <v>141</v>
      </c>
      <c r="M42" t="s" s="2">
        <v>141</v>
      </c>
      <c r="N42" t="s" s="2">
        <v>141</v>
      </c>
      <c r="O42" t="s" s="2">
        <v>142</v>
      </c>
      <c r="P42" t="s" s="2">
        <v>142</v>
      </c>
      <c r="Q42" s="6"/>
    </row>
    <row r="43" ht="12" customHeight="1">
      <c r="A43" s="5">
        <v>2408</v>
      </c>
      <c r="B43" s="5">
        <f>MOD(FLOOR(A43/100,1),10)</f>
        <v>4</v>
      </c>
      <c r="C43" t="s" s="2">
        <v>14</v>
      </c>
      <c r="D43" s="5">
        <f>A43+10000*MIN(FLOOR(A43/1000,1),4)</f>
        <v>22408</v>
      </c>
      <c r="E43" t="s" s="2">
        <v>15</v>
      </c>
      <c r="F43" s="5">
        <v>58</v>
      </c>
      <c r="G43" t="s" s="2">
        <v>143</v>
      </c>
      <c r="H43" t="s" s="2">
        <v>24</v>
      </c>
      <c r="I43" t="s" s="2">
        <v>144</v>
      </c>
      <c r="J43" t="s" s="2">
        <v>145</v>
      </c>
      <c r="K43" t="s" s="2">
        <v>145</v>
      </c>
      <c r="L43" t="s" s="2">
        <v>146</v>
      </c>
      <c r="M43" t="s" s="2">
        <v>146</v>
      </c>
      <c r="N43" t="s" s="2">
        <v>146</v>
      </c>
      <c r="O43" t="s" s="2">
        <v>146</v>
      </c>
      <c r="P43" t="s" s="2">
        <v>146</v>
      </c>
      <c r="Q43" s="6"/>
    </row>
    <row r="44" ht="12" customHeight="1">
      <c r="A44" s="5">
        <v>2409</v>
      </c>
      <c r="B44" s="5">
        <f>MOD(FLOOR(A44/100,1),10)</f>
        <v>4</v>
      </c>
      <c r="C44" t="s" s="2">
        <v>14</v>
      </c>
      <c r="D44" s="5">
        <f>A44+10000*MIN(FLOOR(A44/1000,1),4)</f>
        <v>22409</v>
      </c>
      <c r="E44" t="s" s="2">
        <v>15</v>
      </c>
      <c r="F44" s="5">
        <v>58</v>
      </c>
      <c r="G44" t="s" s="2">
        <v>147</v>
      </c>
      <c r="H44" t="s" s="2">
        <v>33</v>
      </c>
      <c r="I44" t="s" s="2">
        <v>144</v>
      </c>
      <c r="J44" t="s" s="2">
        <v>148</v>
      </c>
      <c r="K44" t="s" s="2">
        <v>149</v>
      </c>
      <c r="L44" t="s" s="2">
        <v>149</v>
      </c>
      <c r="M44" t="s" s="2">
        <v>149</v>
      </c>
      <c r="N44" t="s" s="2">
        <v>149</v>
      </c>
      <c r="O44" t="s" s="2">
        <v>149</v>
      </c>
      <c r="P44" t="s" s="2">
        <v>149</v>
      </c>
      <c r="Q44" s="6"/>
    </row>
    <row r="45" ht="12" customHeight="1">
      <c r="A45" s="5">
        <v>2410</v>
      </c>
      <c r="B45" s="5">
        <f>MOD(FLOOR(A45/100,1),10)</f>
        <v>4</v>
      </c>
      <c r="C45" t="s" s="2">
        <v>14</v>
      </c>
      <c r="D45" s="5">
        <f>A45+10000*MIN(FLOOR(A45/1000,1),4)</f>
        <v>22410</v>
      </c>
      <c r="E45" t="s" s="2">
        <v>15</v>
      </c>
      <c r="F45" s="5">
        <v>58</v>
      </c>
      <c r="G45" t="s" s="2">
        <v>150</v>
      </c>
      <c r="H45" t="s" s="2">
        <v>24</v>
      </c>
      <c r="I45" t="s" s="2">
        <v>62</v>
      </c>
      <c r="J45" t="s" s="2">
        <v>130</v>
      </c>
      <c r="K45" t="s" s="2">
        <v>130</v>
      </c>
      <c r="L45" t="s" s="2">
        <v>130</v>
      </c>
      <c r="M45" t="s" s="2">
        <v>130</v>
      </c>
      <c r="N45" t="s" s="2">
        <v>130</v>
      </c>
      <c r="O45" t="s" s="2">
        <v>130</v>
      </c>
      <c r="P45" t="s" s="2">
        <v>130</v>
      </c>
      <c r="Q45" s="6"/>
    </row>
    <row r="46" ht="12" customHeight="1">
      <c r="A46" s="5">
        <v>2501</v>
      </c>
      <c r="B46" s="5">
        <f>MOD(FLOOR(A46/100,1),10)</f>
        <v>5</v>
      </c>
      <c r="C46" t="s" s="2">
        <v>14</v>
      </c>
      <c r="D46" s="5">
        <f>A46+10000*MIN(FLOOR(A46/1000,1),4)</f>
        <v>22501</v>
      </c>
      <c r="E46" t="s" s="2">
        <v>15</v>
      </c>
      <c r="F46" s="5">
        <v>58</v>
      </c>
      <c r="G46" t="s" s="2">
        <v>151</v>
      </c>
      <c r="H46" t="s" s="2">
        <v>24</v>
      </c>
      <c r="I46" t="s" s="2">
        <v>152</v>
      </c>
      <c r="J46" t="s" s="2">
        <v>153</v>
      </c>
      <c r="K46" t="s" s="2">
        <v>153</v>
      </c>
      <c r="L46" t="s" s="2">
        <v>153</v>
      </c>
      <c r="M46" t="s" s="2">
        <v>153</v>
      </c>
      <c r="N46" t="s" s="2">
        <v>153</v>
      </c>
      <c r="O46" t="s" s="2">
        <v>154</v>
      </c>
      <c r="P46" t="s" s="2">
        <v>154</v>
      </c>
      <c r="Q46" s="6"/>
    </row>
    <row r="47" ht="12" customHeight="1">
      <c r="A47" s="7">
        <v>2502</v>
      </c>
      <c r="B47" s="5">
        <f>MOD(FLOOR(A47/100,1),10)</f>
        <v>5</v>
      </c>
      <c r="C47" t="s" s="2">
        <v>14</v>
      </c>
      <c r="D47" s="5">
        <f>A47+10000*MIN(FLOOR(A47/1000,1),4)</f>
        <v>22502</v>
      </c>
      <c r="E47" t="s" s="2">
        <v>15</v>
      </c>
      <c r="F47" s="5">
        <v>58</v>
      </c>
      <c r="G47" t="s" s="8">
        <v>155</v>
      </c>
      <c r="H47" t="s" s="2">
        <v>33</v>
      </c>
      <c r="I47" t="s" s="2">
        <v>152</v>
      </c>
      <c r="J47" t="s" s="2">
        <v>156</v>
      </c>
      <c r="K47" t="s" s="2">
        <v>156</v>
      </c>
      <c r="L47" t="s" s="2">
        <v>156</v>
      </c>
      <c r="M47" t="s" s="2">
        <v>156</v>
      </c>
      <c r="N47" t="s" s="2">
        <v>156</v>
      </c>
      <c r="O47" t="s" s="2">
        <v>157</v>
      </c>
      <c r="P47" t="s" s="8">
        <v>158</v>
      </c>
      <c r="Q47" t="s" s="4">
        <v>70</v>
      </c>
    </row>
    <row r="48" ht="12" customHeight="1">
      <c r="A48" s="5">
        <v>2503</v>
      </c>
      <c r="B48" s="5">
        <f>MOD(FLOOR(A48/100,1),10)</f>
        <v>5</v>
      </c>
      <c r="C48" t="s" s="2">
        <v>14</v>
      </c>
      <c r="D48" s="5">
        <f>A48+10000*MIN(FLOOR(A48/1000,1),4)</f>
        <v>22503</v>
      </c>
      <c r="E48" t="s" s="2">
        <v>15</v>
      </c>
      <c r="F48" s="5">
        <v>58</v>
      </c>
      <c r="G48" t="s" s="2">
        <v>159</v>
      </c>
      <c r="H48" t="s" s="2">
        <v>24</v>
      </c>
      <c r="I48" t="s" s="2">
        <v>160</v>
      </c>
      <c r="J48" t="s" s="2">
        <v>161</v>
      </c>
      <c r="K48" t="s" s="2">
        <v>161</v>
      </c>
      <c r="L48" t="s" s="2">
        <v>161</v>
      </c>
      <c r="M48" t="s" s="2">
        <v>161</v>
      </c>
      <c r="N48" t="s" s="2">
        <v>161</v>
      </c>
      <c r="O48" t="s" s="2">
        <v>161</v>
      </c>
      <c r="P48" t="s" s="2">
        <v>161</v>
      </c>
      <c r="Q48" s="6"/>
    </row>
    <row r="49" ht="12" customHeight="1">
      <c r="A49" s="5">
        <v>2505</v>
      </c>
      <c r="B49" s="5">
        <f>MOD(FLOOR(A49/100,1),10)</f>
        <v>5</v>
      </c>
      <c r="C49" t="s" s="2">
        <v>14</v>
      </c>
      <c r="D49" s="5">
        <f>A49+10000*MIN(FLOOR(A49/1000,1),4)</f>
        <v>22505</v>
      </c>
      <c r="E49" t="s" s="2">
        <v>162</v>
      </c>
      <c r="F49" s="5">
        <v>58</v>
      </c>
      <c r="G49" t="s" s="2">
        <v>163</v>
      </c>
      <c r="H49" t="s" s="2">
        <v>164</v>
      </c>
      <c r="I49" s="5"/>
      <c r="J49" t="s" s="2">
        <v>165</v>
      </c>
      <c r="K49" t="s" s="2">
        <v>165</v>
      </c>
      <c r="L49" t="s" s="2">
        <v>165</v>
      </c>
      <c r="M49" t="s" s="2">
        <v>165</v>
      </c>
      <c r="N49" t="s" s="2">
        <v>165</v>
      </c>
      <c r="O49" t="s" s="2">
        <v>165</v>
      </c>
      <c r="P49" t="s" s="2">
        <v>165</v>
      </c>
      <c r="Q49" s="6"/>
    </row>
    <row r="50" ht="12" customHeight="1">
      <c r="A50" s="5">
        <v>2506</v>
      </c>
      <c r="B50" s="5">
        <f>MOD(FLOOR(A50/100,1),10)</f>
        <v>5</v>
      </c>
      <c r="C50" t="s" s="2">
        <v>14</v>
      </c>
      <c r="D50" s="5">
        <f>A50+10000*MIN(FLOOR(A50/1000,1),4)</f>
        <v>22506</v>
      </c>
      <c r="E50" t="s" s="2">
        <v>15</v>
      </c>
      <c r="F50" s="5">
        <v>58</v>
      </c>
      <c r="G50" t="s" s="2">
        <v>166</v>
      </c>
      <c r="H50" t="s" s="2">
        <v>33</v>
      </c>
      <c r="I50" t="s" s="2">
        <v>167</v>
      </c>
      <c r="J50" t="s" s="2">
        <v>168</v>
      </c>
      <c r="K50" t="s" s="2">
        <v>168</v>
      </c>
      <c r="L50" t="s" s="2">
        <v>168</v>
      </c>
      <c r="M50" t="s" s="2">
        <v>169</v>
      </c>
      <c r="N50" t="s" s="2">
        <v>169</v>
      </c>
      <c r="O50" t="s" s="2">
        <v>169</v>
      </c>
      <c r="P50" t="s" s="2">
        <v>169</v>
      </c>
      <c r="Q50" s="6"/>
    </row>
    <row r="51" ht="12" customHeight="1">
      <c r="A51" s="5">
        <v>2507</v>
      </c>
      <c r="B51" s="5">
        <f>MOD(FLOOR(A51/100,1),10)</f>
        <v>5</v>
      </c>
      <c r="C51" t="s" s="2">
        <v>14</v>
      </c>
      <c r="D51" s="5">
        <f>A51+10000*MIN(FLOOR(A51/1000,1),4)</f>
        <v>22507</v>
      </c>
      <c r="E51" t="s" s="2">
        <v>15</v>
      </c>
      <c r="F51" s="5">
        <v>58</v>
      </c>
      <c r="G51" t="s" s="2">
        <v>170</v>
      </c>
      <c r="H51" t="s" s="2">
        <v>24</v>
      </c>
      <c r="I51" t="s" s="2">
        <v>67</v>
      </c>
      <c r="J51" t="s" s="2">
        <v>19</v>
      </c>
      <c r="K51" t="s" s="2">
        <v>171</v>
      </c>
      <c r="L51" t="s" s="2">
        <v>171</v>
      </c>
      <c r="M51" t="s" s="2">
        <v>171</v>
      </c>
      <c r="N51" t="s" s="2">
        <v>172</v>
      </c>
      <c r="O51" t="s" s="2">
        <v>172</v>
      </c>
      <c r="P51" t="s" s="2">
        <v>172</v>
      </c>
      <c r="Q51" s="6"/>
    </row>
    <row r="52" ht="12" customHeight="1">
      <c r="A52" s="5">
        <v>2600</v>
      </c>
      <c r="B52" s="5">
        <f>MOD(FLOOR(A52/100,1),10)</f>
        <v>6</v>
      </c>
      <c r="C52" t="s" s="2">
        <v>14</v>
      </c>
      <c r="D52" s="5">
        <f>A52+10000*MIN(FLOOR(A52/1000,1),4)</f>
        <v>22600</v>
      </c>
      <c r="E52" t="s" s="2">
        <v>15</v>
      </c>
      <c r="F52" s="5">
        <v>60</v>
      </c>
      <c r="G52" t="s" s="2">
        <v>173</v>
      </c>
      <c r="H52" t="s" s="2">
        <v>24</v>
      </c>
      <c r="I52" t="s" s="2">
        <v>67</v>
      </c>
      <c r="J52" t="s" s="2">
        <v>174</v>
      </c>
      <c r="K52" t="s" s="2">
        <v>174</v>
      </c>
      <c r="L52" t="s" s="2">
        <v>175</v>
      </c>
      <c r="M52" t="s" s="2">
        <v>176</v>
      </c>
      <c r="N52" t="s" s="2">
        <v>176</v>
      </c>
      <c r="O52" t="s" s="2">
        <v>176</v>
      </c>
      <c r="P52" t="s" s="2">
        <v>176</v>
      </c>
      <c r="Q52" s="6"/>
    </row>
    <row r="53" ht="12" customHeight="1">
      <c r="A53" s="5">
        <v>2601</v>
      </c>
      <c r="B53" s="5">
        <f>MOD(FLOOR(A53/100,1),10)</f>
        <v>6</v>
      </c>
      <c r="C53" t="s" s="2">
        <v>14</v>
      </c>
      <c r="D53" s="5">
        <f>A53+10000*MIN(FLOOR(A53/1000,1),4)</f>
        <v>22601</v>
      </c>
      <c r="E53" t="s" s="2">
        <v>15</v>
      </c>
      <c r="F53" s="5">
        <v>60</v>
      </c>
      <c r="G53" t="s" s="2">
        <v>177</v>
      </c>
      <c r="H53" t="s" s="2">
        <v>33</v>
      </c>
      <c r="I53" t="s" s="2">
        <v>144</v>
      </c>
      <c r="J53" t="s" s="2">
        <v>174</v>
      </c>
      <c r="K53" t="s" s="2">
        <v>174</v>
      </c>
      <c r="L53" t="s" s="2">
        <v>175</v>
      </c>
      <c r="M53" t="s" s="2">
        <v>176</v>
      </c>
      <c r="N53" t="s" s="2">
        <v>176</v>
      </c>
      <c r="O53" t="s" s="2">
        <v>176</v>
      </c>
      <c r="P53" t="s" s="2">
        <v>176</v>
      </c>
      <c r="Q53" s="6"/>
    </row>
    <row r="54" ht="12" customHeight="1">
      <c r="A54" s="5">
        <v>2602</v>
      </c>
      <c r="B54" s="5">
        <f>MOD(FLOOR(A54/100,1),10)</f>
        <v>6</v>
      </c>
      <c r="C54" t="s" s="2">
        <v>14</v>
      </c>
      <c r="D54" s="5">
        <f>A54+10000*MIN(FLOOR(A54/1000,1),4)</f>
        <v>22602</v>
      </c>
      <c r="E54" t="s" s="2">
        <v>15</v>
      </c>
      <c r="F54" s="5">
        <v>60</v>
      </c>
      <c r="G54" t="s" s="2">
        <v>178</v>
      </c>
      <c r="H54" t="s" s="2">
        <v>24</v>
      </c>
      <c r="I54" t="s" s="2">
        <v>179</v>
      </c>
      <c r="J54" t="s" s="2">
        <v>180</v>
      </c>
      <c r="K54" t="s" s="2">
        <v>180</v>
      </c>
      <c r="L54" t="s" s="2">
        <v>180</v>
      </c>
      <c r="M54" t="s" s="2">
        <v>180</v>
      </c>
      <c r="N54" t="s" s="2">
        <v>180</v>
      </c>
      <c r="O54" t="s" s="2">
        <v>180</v>
      </c>
      <c r="P54" t="s" s="2">
        <v>180</v>
      </c>
      <c r="Q54" s="6"/>
    </row>
    <row r="55" ht="12" customHeight="1">
      <c r="A55" s="5">
        <v>2603</v>
      </c>
      <c r="B55" s="5">
        <f>MOD(FLOOR(A55/100,1),10)</f>
        <v>6</v>
      </c>
      <c r="C55" t="s" s="2">
        <v>14</v>
      </c>
      <c r="D55" s="5">
        <f>A55+10000*MIN(FLOOR(A55/1000,1),4)</f>
        <v>22603</v>
      </c>
      <c r="E55" t="s" s="2">
        <v>15</v>
      </c>
      <c r="F55" s="5">
        <v>60</v>
      </c>
      <c r="G55" t="s" s="2">
        <v>181</v>
      </c>
      <c r="H55" t="s" s="2">
        <v>33</v>
      </c>
      <c r="I55" t="s" s="2">
        <v>99</v>
      </c>
      <c r="J55" t="s" s="2">
        <v>182</v>
      </c>
      <c r="K55" t="s" s="2">
        <v>182</v>
      </c>
      <c r="L55" t="s" s="2">
        <v>182</v>
      </c>
      <c r="M55" t="s" s="2">
        <v>182</v>
      </c>
      <c r="N55" t="s" s="2">
        <v>183</v>
      </c>
      <c r="O55" t="s" s="2">
        <v>183</v>
      </c>
      <c r="P55" t="s" s="2">
        <v>183</v>
      </c>
      <c r="Q55" s="6"/>
    </row>
    <row r="56" ht="12" customHeight="1">
      <c r="A56" s="5">
        <v>2604</v>
      </c>
      <c r="B56" s="5">
        <f>MOD(FLOOR(A56/100,1),10)</f>
        <v>6</v>
      </c>
      <c r="C56" t="s" s="2">
        <v>14</v>
      </c>
      <c r="D56" s="5">
        <f>A56+10000*MIN(FLOOR(A56/1000,1),4)</f>
        <v>22604</v>
      </c>
      <c r="E56" t="s" s="2">
        <v>15</v>
      </c>
      <c r="F56" s="5">
        <v>60</v>
      </c>
      <c r="G56" t="s" s="2">
        <v>184</v>
      </c>
      <c r="H56" t="s" s="2">
        <v>33</v>
      </c>
      <c r="I56" t="s" s="2">
        <v>67</v>
      </c>
      <c r="J56" t="s" s="2">
        <v>185</v>
      </c>
      <c r="K56" t="s" s="2">
        <v>186</v>
      </c>
      <c r="L56" t="s" s="2">
        <v>186</v>
      </c>
      <c r="M56" t="s" s="2">
        <v>186</v>
      </c>
      <c r="N56" t="s" s="2">
        <v>186</v>
      </c>
      <c r="O56" t="s" s="2">
        <v>186</v>
      </c>
      <c r="P56" t="s" s="2">
        <v>186</v>
      </c>
      <c r="Q56" s="6"/>
    </row>
    <row r="57" ht="12" customHeight="1">
      <c r="A57" s="5">
        <v>2605</v>
      </c>
      <c r="B57" s="5">
        <f>MOD(FLOOR(A57/100,1),10)</f>
        <v>6</v>
      </c>
      <c r="C57" t="s" s="2">
        <v>14</v>
      </c>
      <c r="D57" s="5">
        <f>A57+10000*MIN(FLOOR(A57/1000,1),4)</f>
        <v>22605</v>
      </c>
      <c r="E57" t="s" s="2">
        <v>15</v>
      </c>
      <c r="F57" s="5">
        <v>60</v>
      </c>
      <c r="G57" t="s" s="2">
        <v>187</v>
      </c>
      <c r="H57" t="s" s="2">
        <v>33</v>
      </c>
      <c r="I57" t="s" s="2">
        <v>188</v>
      </c>
      <c r="J57" t="s" s="2">
        <v>189</v>
      </c>
      <c r="K57" t="s" s="2">
        <v>189</v>
      </c>
      <c r="L57" t="s" s="2">
        <v>189</v>
      </c>
      <c r="M57" t="s" s="2">
        <v>189</v>
      </c>
      <c r="N57" t="s" s="2">
        <v>189</v>
      </c>
      <c r="O57" t="s" s="2">
        <v>189</v>
      </c>
      <c r="P57" t="s" s="2">
        <v>189</v>
      </c>
      <c r="Q57" s="6"/>
    </row>
    <row r="58" ht="12" customHeight="1">
      <c r="A58" s="5">
        <v>2606</v>
      </c>
      <c r="B58" s="5">
        <f>MOD(FLOOR(A58/100,1),10)</f>
        <v>6</v>
      </c>
      <c r="C58" t="s" s="2">
        <v>14</v>
      </c>
      <c r="D58" s="5">
        <f>A58+10000*MIN(FLOOR(A58/1000,1),4)</f>
        <v>22606</v>
      </c>
      <c r="E58" t="s" s="2">
        <v>15</v>
      </c>
      <c r="F58" s="2"/>
      <c r="G58" t="s" s="2">
        <v>190</v>
      </c>
      <c r="H58" s="5"/>
      <c r="I58" s="5"/>
      <c r="J58" t="s" s="2">
        <v>191</v>
      </c>
      <c r="K58" t="s" s="2">
        <v>191</v>
      </c>
      <c r="L58" t="s" s="2">
        <v>19</v>
      </c>
      <c r="M58" t="s" s="2">
        <v>19</v>
      </c>
      <c r="N58" t="s" s="2">
        <v>19</v>
      </c>
      <c r="O58" t="s" s="2">
        <v>19</v>
      </c>
      <c r="P58" t="s" s="2">
        <v>19</v>
      </c>
      <c r="Q58" s="6"/>
    </row>
    <row r="59" ht="12" customHeight="1">
      <c r="A59" s="5">
        <v>2607</v>
      </c>
      <c r="B59" s="5">
        <f>MOD(FLOOR(A59/100,1),10)</f>
        <v>6</v>
      </c>
      <c r="C59" t="s" s="2">
        <v>14</v>
      </c>
      <c r="D59" s="5">
        <f>A59+10000*MIN(FLOOR(A59/1000,1),4)</f>
        <v>22607</v>
      </c>
      <c r="E59" t="s" s="2">
        <v>15</v>
      </c>
      <c r="F59" s="5">
        <v>60</v>
      </c>
      <c r="G59" t="s" s="2">
        <v>192</v>
      </c>
      <c r="H59" t="s" s="2">
        <v>33</v>
      </c>
      <c r="I59" t="s" s="2">
        <v>91</v>
      </c>
      <c r="J59" t="s" s="2">
        <v>193</v>
      </c>
      <c r="K59" t="s" s="2">
        <v>193</v>
      </c>
      <c r="L59" t="s" s="2">
        <v>193</v>
      </c>
      <c r="M59" t="s" s="2">
        <v>193</v>
      </c>
      <c r="N59" t="s" s="2">
        <v>193</v>
      </c>
      <c r="O59" t="s" s="2">
        <v>194</v>
      </c>
      <c r="P59" t="s" s="2">
        <v>194</v>
      </c>
      <c r="Q59" s="6"/>
    </row>
    <row r="60" ht="12" customHeight="1">
      <c r="A60" s="7">
        <v>2608</v>
      </c>
      <c r="B60" s="5">
        <f>MOD(FLOOR(A60/100,1),10)</f>
        <v>6</v>
      </c>
      <c r="C60" t="s" s="2">
        <v>14</v>
      </c>
      <c r="D60" s="5">
        <f>A60+10000*MIN(FLOOR(A60/1000,1),4)</f>
        <v>22608</v>
      </c>
      <c r="E60" t="s" s="2">
        <v>195</v>
      </c>
      <c r="F60" s="5">
        <v>60</v>
      </c>
      <c r="G60" t="s" s="8">
        <v>196</v>
      </c>
      <c r="H60" t="s" s="8">
        <v>197</v>
      </c>
      <c r="I60" s="5"/>
      <c r="J60" t="s" s="2">
        <v>198</v>
      </c>
      <c r="K60" t="s" s="2">
        <v>198</v>
      </c>
      <c r="L60" t="s" s="2">
        <v>198</v>
      </c>
      <c r="M60" t="s" s="2">
        <v>198</v>
      </c>
      <c r="N60" t="s" s="2">
        <v>199</v>
      </c>
      <c r="O60" t="s" s="2">
        <v>199</v>
      </c>
      <c r="P60" t="s" s="2">
        <v>199</v>
      </c>
      <c r="Q60" t="s" s="4">
        <v>200</v>
      </c>
    </row>
    <row r="61" ht="12" customHeight="1">
      <c r="A61" s="5">
        <v>2609</v>
      </c>
      <c r="B61" s="5">
        <f>MOD(FLOOR(A61/100,1),10)</f>
        <v>6</v>
      </c>
      <c r="C61" t="s" s="2">
        <v>14</v>
      </c>
      <c r="D61" s="5">
        <f>A61+10000*MIN(FLOOR(A61/1000,1),4)</f>
        <v>22609</v>
      </c>
      <c r="E61" t="s" s="2">
        <v>53</v>
      </c>
      <c r="F61" s="5">
        <v>60</v>
      </c>
      <c r="G61" t="s" s="2">
        <v>201</v>
      </c>
      <c r="H61" t="s" s="2">
        <v>33</v>
      </c>
      <c r="I61" t="s" s="2">
        <v>88</v>
      </c>
      <c r="J61" t="s" s="2">
        <v>202</v>
      </c>
      <c r="K61" t="s" s="2">
        <v>202</v>
      </c>
      <c r="L61" t="s" s="2">
        <v>202</v>
      </c>
      <c r="M61" t="s" s="2">
        <v>202</v>
      </c>
      <c r="N61" t="s" s="2">
        <v>202</v>
      </c>
      <c r="O61" t="s" s="2">
        <v>202</v>
      </c>
      <c r="P61" t="s" s="2">
        <v>202</v>
      </c>
      <c r="Q61" s="6"/>
    </row>
    <row r="62" ht="12" customHeight="1">
      <c r="A62" s="5">
        <v>2610</v>
      </c>
      <c r="B62" s="5">
        <f>MOD(FLOOR(A62/100,1),10)</f>
        <v>6</v>
      </c>
      <c r="C62" t="s" s="2">
        <v>14</v>
      </c>
      <c r="D62" s="5">
        <f>A62+10000*MIN(FLOOR(A62/1000,1),4)</f>
        <v>22610</v>
      </c>
      <c r="E62" t="s" s="2">
        <v>15</v>
      </c>
      <c r="F62" s="5">
        <v>60</v>
      </c>
      <c r="G62" t="s" s="2">
        <v>203</v>
      </c>
      <c r="H62" t="s" s="2">
        <v>24</v>
      </c>
      <c r="I62" t="s" s="2">
        <v>88</v>
      </c>
      <c r="J62" t="s" s="2">
        <v>204</v>
      </c>
      <c r="K62" t="s" s="2">
        <v>204</v>
      </c>
      <c r="L62" t="s" s="2">
        <v>204</v>
      </c>
      <c r="M62" t="s" s="2">
        <v>204</v>
      </c>
      <c r="N62" t="s" s="2">
        <v>204</v>
      </c>
      <c r="O62" t="s" s="2">
        <v>204</v>
      </c>
      <c r="P62" t="s" s="2">
        <v>204</v>
      </c>
      <c r="Q62" s="6"/>
    </row>
    <row r="63" ht="12" customHeight="1">
      <c r="A63" s="5">
        <v>2702</v>
      </c>
      <c r="B63" s="5">
        <f>MOD(FLOOR(A63/100,1),10)</f>
        <v>7</v>
      </c>
      <c r="C63" t="s" s="2">
        <v>14</v>
      </c>
      <c r="D63" s="5">
        <f>A63+10000*MIN(FLOOR(A63/1000,1),4)</f>
        <v>22702</v>
      </c>
      <c r="E63" t="s" s="2">
        <v>15</v>
      </c>
      <c r="F63" s="5">
        <v>69</v>
      </c>
      <c r="G63" t="s" s="2">
        <v>205</v>
      </c>
      <c r="H63" t="s" s="2">
        <v>24</v>
      </c>
      <c r="I63" t="s" s="2">
        <v>94</v>
      </c>
      <c r="J63" t="s" s="2">
        <v>206</v>
      </c>
      <c r="K63" t="s" s="2">
        <v>206</v>
      </c>
      <c r="L63" t="s" s="2">
        <v>206</v>
      </c>
      <c r="M63" t="s" s="2">
        <v>206</v>
      </c>
      <c r="N63" t="s" s="2">
        <v>206</v>
      </c>
      <c r="O63" t="s" s="2">
        <v>206</v>
      </c>
      <c r="P63" t="s" s="2">
        <v>206</v>
      </c>
      <c r="Q63" s="6"/>
    </row>
    <row r="64" ht="12" customHeight="1">
      <c r="A64" s="5">
        <v>2703</v>
      </c>
      <c r="B64" s="5">
        <f>MOD(FLOOR(A64/100,1),10)</f>
        <v>7</v>
      </c>
      <c r="C64" t="s" s="2">
        <v>14</v>
      </c>
      <c r="D64" s="5">
        <f>A64+10000*MIN(FLOOR(A64/1000,1),4)</f>
        <v>22703</v>
      </c>
      <c r="E64" t="s" s="2">
        <v>15</v>
      </c>
      <c r="F64" s="5">
        <v>69</v>
      </c>
      <c r="G64" t="s" s="2">
        <v>207</v>
      </c>
      <c r="H64" t="s" s="2">
        <v>33</v>
      </c>
      <c r="I64" t="s" s="2">
        <v>94</v>
      </c>
      <c r="J64" t="s" s="2">
        <v>206</v>
      </c>
      <c r="K64" t="s" s="2">
        <v>206</v>
      </c>
      <c r="L64" t="s" s="2">
        <v>206</v>
      </c>
      <c r="M64" t="s" s="2">
        <v>206</v>
      </c>
      <c r="N64" t="s" s="2">
        <v>206</v>
      </c>
      <c r="O64" t="s" s="2">
        <v>206</v>
      </c>
      <c r="P64" t="s" s="2">
        <v>206</v>
      </c>
      <c r="Q64" s="6"/>
    </row>
    <row r="65" ht="12" customHeight="1">
      <c r="A65" s="5">
        <v>2704</v>
      </c>
      <c r="B65" s="5">
        <f>MOD(FLOOR(A65/100,1),10)</f>
        <v>7</v>
      </c>
      <c r="C65" t="s" s="2">
        <v>14</v>
      </c>
      <c r="D65" s="5">
        <f>A65+10000*MIN(FLOOR(A65/1000,1),4)</f>
        <v>22704</v>
      </c>
      <c r="E65" t="s" s="2">
        <v>15</v>
      </c>
      <c r="F65" s="5">
        <v>69</v>
      </c>
      <c r="G65" t="s" s="2">
        <v>208</v>
      </c>
      <c r="H65" t="s" s="2">
        <v>33</v>
      </c>
      <c r="I65" t="s" s="2">
        <v>144</v>
      </c>
      <c r="J65" t="s" s="2">
        <v>209</v>
      </c>
      <c r="K65" t="s" s="2">
        <v>209</v>
      </c>
      <c r="L65" t="s" s="2">
        <v>209</v>
      </c>
      <c r="M65" t="s" s="2">
        <v>209</v>
      </c>
      <c r="N65" t="s" s="2">
        <v>209</v>
      </c>
      <c r="O65" t="s" s="2">
        <v>209</v>
      </c>
      <c r="P65" t="s" s="2">
        <v>209</v>
      </c>
      <c r="Q65" s="6"/>
    </row>
    <row r="66" ht="12" customHeight="1">
      <c r="A66" s="5">
        <v>2705</v>
      </c>
      <c r="B66" s="5">
        <f>MOD(FLOOR(A66/100,1),10)</f>
        <v>7</v>
      </c>
      <c r="C66" t="s" s="2">
        <v>14</v>
      </c>
      <c r="D66" s="5">
        <f>A66+10000*MIN(FLOOR(A66/1000,1),4)</f>
        <v>22705</v>
      </c>
      <c r="E66" t="s" s="2">
        <v>15</v>
      </c>
      <c r="F66" s="5">
        <v>69</v>
      </c>
      <c r="G66" t="s" s="2">
        <v>210</v>
      </c>
      <c r="H66" t="s" s="2">
        <v>24</v>
      </c>
      <c r="I66" t="s" s="2">
        <v>67</v>
      </c>
      <c r="J66" t="s" s="2">
        <v>211</v>
      </c>
      <c r="K66" t="s" s="2">
        <v>211</v>
      </c>
      <c r="L66" t="s" s="2">
        <v>211</v>
      </c>
      <c r="M66" t="s" s="2">
        <v>211</v>
      </c>
      <c r="N66" t="s" s="2">
        <v>211</v>
      </c>
      <c r="O66" t="s" s="2">
        <v>211</v>
      </c>
      <c r="P66" t="s" s="2">
        <v>211</v>
      </c>
      <c r="Q66" s="6"/>
    </row>
    <row r="67" ht="12" customHeight="1">
      <c r="A67" s="7">
        <v>2706</v>
      </c>
      <c r="B67" s="5">
        <f>MOD(FLOOR(A67/100,1),10)</f>
        <v>7</v>
      </c>
      <c r="C67" t="s" s="2">
        <v>14</v>
      </c>
      <c r="D67" s="5">
        <f>A67+10000*MIN(FLOOR(A67/1000,1),4)</f>
        <v>22706</v>
      </c>
      <c r="E67" t="s" s="2">
        <v>15</v>
      </c>
      <c r="F67" s="5">
        <v>69</v>
      </c>
      <c r="G67" t="s" s="8">
        <v>212</v>
      </c>
      <c r="H67" t="s" s="2">
        <v>24</v>
      </c>
      <c r="I67" t="s" s="2">
        <v>99</v>
      </c>
      <c r="J67" t="s" s="2">
        <v>213</v>
      </c>
      <c r="K67" t="s" s="2">
        <v>213</v>
      </c>
      <c r="L67" t="s" s="2">
        <v>213</v>
      </c>
      <c r="M67" t="s" s="2">
        <v>213</v>
      </c>
      <c r="N67" t="s" s="2">
        <v>213</v>
      </c>
      <c r="O67" t="s" s="2">
        <v>213</v>
      </c>
      <c r="P67" t="s" s="8">
        <v>214</v>
      </c>
      <c r="Q67" t="s" s="4">
        <v>70</v>
      </c>
    </row>
    <row r="68" ht="12" customHeight="1">
      <c r="A68" s="5">
        <v>2707</v>
      </c>
      <c r="B68" s="5">
        <f>MOD(FLOOR(A68/100,1),10)</f>
        <v>7</v>
      </c>
      <c r="C68" t="s" s="2">
        <v>14</v>
      </c>
      <c r="D68" s="5">
        <f>A68+10000*MIN(FLOOR(A68/1000,1),4)</f>
        <v>22707</v>
      </c>
      <c r="E68" t="s" s="2">
        <v>15</v>
      </c>
      <c r="F68" s="5">
        <v>69</v>
      </c>
      <c r="G68" t="s" s="2">
        <v>215</v>
      </c>
      <c r="H68" t="s" s="2">
        <v>33</v>
      </c>
      <c r="I68" t="s" s="2">
        <v>126</v>
      </c>
      <c r="J68" t="s" s="2">
        <v>216</v>
      </c>
      <c r="K68" t="s" s="2">
        <v>216</v>
      </c>
      <c r="L68" t="s" s="2">
        <v>216</v>
      </c>
      <c r="M68" t="s" s="2">
        <v>217</v>
      </c>
      <c r="N68" t="s" s="2">
        <v>217</v>
      </c>
      <c r="O68" t="s" s="2">
        <v>217</v>
      </c>
      <c r="P68" t="s" s="2">
        <v>217</v>
      </c>
      <c r="Q68" s="6"/>
    </row>
    <row r="69" ht="12" customHeight="1">
      <c r="A69" s="5">
        <v>2708</v>
      </c>
      <c r="B69" s="5">
        <f>MOD(FLOOR(A69/100,1),10)</f>
        <v>7</v>
      </c>
      <c r="C69" t="s" s="2">
        <v>14</v>
      </c>
      <c r="D69" s="5">
        <f>A69+10000*MIN(FLOOR(A69/1000,1),4)</f>
        <v>22708</v>
      </c>
      <c r="E69" t="s" s="2">
        <v>15</v>
      </c>
      <c r="F69" s="5">
        <v>69</v>
      </c>
      <c r="G69" t="s" s="2">
        <v>218</v>
      </c>
      <c r="H69" t="s" s="2">
        <v>33</v>
      </c>
      <c r="I69" t="s" s="2">
        <v>67</v>
      </c>
      <c r="J69" t="s" s="2">
        <v>211</v>
      </c>
      <c r="K69" t="s" s="2">
        <v>211</v>
      </c>
      <c r="L69" t="s" s="2">
        <v>211</v>
      </c>
      <c r="M69" t="s" s="2">
        <v>211</v>
      </c>
      <c r="N69" t="s" s="2">
        <v>211</v>
      </c>
      <c r="O69" t="s" s="2">
        <v>211</v>
      </c>
      <c r="P69" t="s" s="2">
        <v>211</v>
      </c>
      <c r="Q69" s="6"/>
    </row>
    <row r="70" ht="12" customHeight="1">
      <c r="A70" s="5">
        <v>2709</v>
      </c>
      <c r="B70" s="5">
        <f>MOD(FLOOR(A70/100,1),10)</f>
        <v>7</v>
      </c>
      <c r="C70" t="s" s="2">
        <v>14</v>
      </c>
      <c r="D70" s="5">
        <f>A70+10000*MIN(FLOOR(A70/1000,1),4)</f>
        <v>22709</v>
      </c>
      <c r="E70" t="s" s="2">
        <v>15</v>
      </c>
      <c r="F70" s="5">
        <v>69</v>
      </c>
      <c r="G70" t="s" s="2">
        <v>219</v>
      </c>
      <c r="H70" t="s" s="2">
        <v>33</v>
      </c>
      <c r="I70" t="s" s="2">
        <v>134</v>
      </c>
      <c r="J70" t="s" s="2">
        <v>220</v>
      </c>
      <c r="K70" t="s" s="2">
        <v>220</v>
      </c>
      <c r="L70" t="s" s="2">
        <v>220</v>
      </c>
      <c r="M70" t="s" s="2">
        <v>220</v>
      </c>
      <c r="N70" t="s" s="2">
        <v>220</v>
      </c>
      <c r="O70" t="s" s="2">
        <v>220</v>
      </c>
      <c r="P70" t="s" s="2">
        <v>220</v>
      </c>
      <c r="Q70" s="4"/>
    </row>
    <row r="71" ht="12" customHeight="1">
      <c r="A71" s="5">
        <v>2712</v>
      </c>
      <c r="B71" s="5">
        <f>MOD(FLOOR(A71/100,1),10)</f>
        <v>7</v>
      </c>
      <c r="C71" t="s" s="2">
        <v>14</v>
      </c>
      <c r="D71" s="5">
        <f>A71+10000*MIN(FLOOR(A71/1000,1),4)</f>
        <v>22712</v>
      </c>
      <c r="E71" t="s" s="2">
        <v>15</v>
      </c>
      <c r="F71" s="5">
        <v>69</v>
      </c>
      <c r="G71" t="s" s="2">
        <v>221</v>
      </c>
      <c r="H71" t="s" s="2">
        <v>24</v>
      </c>
      <c r="I71" t="s" s="2">
        <v>40</v>
      </c>
      <c r="J71" t="s" s="10">
        <v>222</v>
      </c>
      <c r="K71" t="s" s="10">
        <v>222</v>
      </c>
      <c r="L71" t="s" s="10">
        <v>223</v>
      </c>
      <c r="M71" t="s" s="10">
        <v>223</v>
      </c>
      <c r="N71" t="s" s="10">
        <v>223</v>
      </c>
      <c r="O71" t="s" s="10">
        <v>223</v>
      </c>
      <c r="P71" t="s" s="10">
        <v>223</v>
      </c>
      <c r="Q71" s="6"/>
    </row>
    <row r="72" ht="12" customHeight="1">
      <c r="A72" s="5">
        <v>2713</v>
      </c>
      <c r="B72" s="5">
        <f>MOD(FLOOR(A72/100,1),10)</f>
        <v>7</v>
      </c>
      <c r="C72" t="s" s="2">
        <v>14</v>
      </c>
      <c r="D72" s="5">
        <f>A72+10000*MIN(FLOOR(A72/1000,1),4)</f>
        <v>22713</v>
      </c>
      <c r="E72" t="s" s="2">
        <v>15</v>
      </c>
      <c r="F72" s="5">
        <v>69</v>
      </c>
      <c r="G72" t="s" s="2">
        <v>224</v>
      </c>
      <c r="H72" t="s" s="2">
        <v>33</v>
      </c>
      <c r="I72" t="s" s="2">
        <v>99</v>
      </c>
      <c r="J72" t="s" s="2">
        <v>19</v>
      </c>
      <c r="K72" t="s" s="2">
        <v>19</v>
      </c>
      <c r="L72" t="s" s="2">
        <v>19</v>
      </c>
      <c r="M72" t="s" s="2">
        <v>225</v>
      </c>
      <c r="N72" t="s" s="2">
        <v>225</v>
      </c>
      <c r="O72" t="s" s="2">
        <v>225</v>
      </c>
      <c r="P72" t="s" s="2">
        <v>225</v>
      </c>
      <c r="Q72" s="6"/>
    </row>
    <row r="73" ht="12" customHeight="1">
      <c r="A73" s="5">
        <v>2730</v>
      </c>
      <c r="B73" s="5">
        <f>MOD(FLOOR(A73/100,1),10)</f>
        <v>7</v>
      </c>
      <c r="C73" t="s" s="2">
        <v>14</v>
      </c>
      <c r="D73" s="5">
        <f>A73+10000*MIN(FLOOR(A73/1000,1),4)</f>
        <v>22730</v>
      </c>
      <c r="E73" t="s" s="2">
        <v>15</v>
      </c>
      <c r="F73" s="5">
        <v>69</v>
      </c>
      <c r="G73" t="s" s="2">
        <v>226</v>
      </c>
      <c r="H73" t="s" s="2">
        <v>227</v>
      </c>
      <c r="I73" t="s" s="2">
        <v>228</v>
      </c>
      <c r="J73" t="s" s="2">
        <v>229</v>
      </c>
      <c r="K73" t="s" s="2">
        <v>229</v>
      </c>
      <c r="L73" t="s" s="2">
        <v>229</v>
      </c>
      <c r="M73" t="s" s="2">
        <v>229</v>
      </c>
      <c r="N73" t="s" s="2">
        <v>229</v>
      </c>
      <c r="O73" t="s" s="2">
        <v>229</v>
      </c>
      <c r="P73" t="s" s="2">
        <v>229</v>
      </c>
      <c r="Q73" s="6"/>
    </row>
    <row r="74" ht="12" customHeight="1">
      <c r="A74" s="5">
        <v>2731</v>
      </c>
      <c r="B74" s="5">
        <f>MOD(FLOOR(A74/100,1),10)</f>
        <v>7</v>
      </c>
      <c r="C74" t="s" s="2">
        <v>14</v>
      </c>
      <c r="D74" s="5">
        <f>A74+10000*MIN(FLOOR(A74/1000,1),4)</f>
        <v>22731</v>
      </c>
      <c r="E74" t="s" s="2">
        <v>15</v>
      </c>
      <c r="F74" s="5">
        <v>69</v>
      </c>
      <c r="G74" t="s" s="2">
        <v>230</v>
      </c>
      <c r="H74" t="s" s="2">
        <v>227</v>
      </c>
      <c r="I74" t="s" s="2">
        <v>228</v>
      </c>
      <c r="J74" t="s" s="2">
        <v>229</v>
      </c>
      <c r="K74" t="s" s="2">
        <v>229</v>
      </c>
      <c r="L74" t="s" s="2">
        <v>229</v>
      </c>
      <c r="M74" t="s" s="2">
        <v>229</v>
      </c>
      <c r="N74" t="s" s="2">
        <v>229</v>
      </c>
      <c r="O74" t="s" s="2">
        <v>229</v>
      </c>
      <c r="P74" t="s" s="2">
        <v>229</v>
      </c>
      <c r="Q74" s="6"/>
    </row>
    <row r="75" ht="12" customHeight="1">
      <c r="A75" s="5">
        <v>2732</v>
      </c>
      <c r="B75" s="5">
        <f>MOD(FLOOR(A75/100,1),10)</f>
        <v>7</v>
      </c>
      <c r="C75" t="s" s="2">
        <v>14</v>
      </c>
      <c r="D75" s="5">
        <f>A75+10000*MIN(FLOOR(A75/1000,1),4)</f>
        <v>22732</v>
      </c>
      <c r="E75" t="s" s="2">
        <v>15</v>
      </c>
      <c r="F75" s="5">
        <v>69</v>
      </c>
      <c r="G75" t="s" s="2">
        <v>231</v>
      </c>
      <c r="H75" t="s" s="2">
        <v>227</v>
      </c>
      <c r="I75" t="s" s="2">
        <v>228</v>
      </c>
      <c r="J75" t="s" s="2">
        <v>229</v>
      </c>
      <c r="K75" t="s" s="2">
        <v>229</v>
      </c>
      <c r="L75" t="s" s="2">
        <v>229</v>
      </c>
      <c r="M75" t="s" s="2">
        <v>229</v>
      </c>
      <c r="N75" t="s" s="2">
        <v>229</v>
      </c>
      <c r="O75" t="s" s="2">
        <v>229</v>
      </c>
      <c r="P75" t="s" s="2">
        <v>229</v>
      </c>
      <c r="Q75" s="6"/>
    </row>
    <row r="76" ht="12" customHeight="1">
      <c r="A76" s="5">
        <v>2733</v>
      </c>
      <c r="B76" s="5">
        <f>MOD(FLOOR(A76/100,1),10)</f>
        <v>7</v>
      </c>
      <c r="C76" t="s" s="2">
        <v>14</v>
      </c>
      <c r="D76" s="5">
        <f>A76+10000*MIN(FLOOR(A76/1000,1),4)</f>
        <v>22733</v>
      </c>
      <c r="E76" t="s" s="2">
        <v>162</v>
      </c>
      <c r="F76" s="5">
        <v>69</v>
      </c>
      <c r="G76" t="s" s="2">
        <v>232</v>
      </c>
      <c r="H76" t="s" s="2">
        <v>138</v>
      </c>
      <c r="I76" s="5"/>
      <c r="J76" t="s" s="2">
        <v>211</v>
      </c>
      <c r="K76" t="s" s="2">
        <v>211</v>
      </c>
      <c r="L76" t="s" s="2">
        <v>211</v>
      </c>
      <c r="M76" t="s" s="2">
        <v>211</v>
      </c>
      <c r="N76" t="s" s="2">
        <v>211</v>
      </c>
      <c r="O76" t="s" s="2">
        <v>211</v>
      </c>
      <c r="P76" t="s" s="2">
        <v>211</v>
      </c>
      <c r="Q76" s="6"/>
    </row>
    <row r="77" ht="12" customHeight="1">
      <c r="A77" s="5">
        <v>2734</v>
      </c>
      <c r="B77" s="5">
        <f>MOD(FLOOR(A77/100,1),10)</f>
        <v>7</v>
      </c>
      <c r="C77" t="s" s="2">
        <v>14</v>
      </c>
      <c r="D77" s="5">
        <f>A77+10000*MIN(FLOOR(A77/1000,1),4)</f>
        <v>22734</v>
      </c>
      <c r="E77" t="s" s="2">
        <v>15</v>
      </c>
      <c r="F77" s="5">
        <v>69</v>
      </c>
      <c r="G77" t="s" s="2">
        <v>233</v>
      </c>
      <c r="H77" t="s" s="2">
        <v>227</v>
      </c>
      <c r="I77" s="5"/>
      <c r="J77" t="s" s="2">
        <v>234</v>
      </c>
      <c r="K77" t="s" s="2">
        <v>234</v>
      </c>
      <c r="L77" t="s" s="2">
        <v>234</v>
      </c>
      <c r="M77" t="s" s="2">
        <v>234</v>
      </c>
      <c r="N77" t="s" s="2">
        <v>235</v>
      </c>
      <c r="O77" t="s" s="2">
        <v>235</v>
      </c>
      <c r="P77" t="s" s="2">
        <v>235</v>
      </c>
      <c r="Q77" s="6"/>
    </row>
    <row r="78" ht="12" customHeight="1">
      <c r="A78" s="5">
        <v>3001</v>
      </c>
      <c r="B78" s="5">
        <f>MOD(FLOOR(A78/100,1),10)</f>
        <v>0</v>
      </c>
      <c r="C78" t="s" s="2">
        <v>14</v>
      </c>
      <c r="D78" s="5">
        <f>A78+10000*MIN(FLOOR(A78/1000,1),4)</f>
        <v>33001</v>
      </c>
      <c r="E78" t="s" s="2">
        <v>15</v>
      </c>
      <c r="F78" s="5">
        <v>20</v>
      </c>
      <c r="G78" t="s" s="2">
        <v>236</v>
      </c>
      <c r="H78" t="s" s="2">
        <v>33</v>
      </c>
      <c r="I78" t="s" s="2">
        <v>25</v>
      </c>
      <c r="J78" t="s" s="2">
        <v>237</v>
      </c>
      <c r="K78" t="s" s="2">
        <v>237</v>
      </c>
      <c r="L78" t="s" s="2">
        <v>237</v>
      </c>
      <c r="M78" t="s" s="2">
        <v>237</v>
      </c>
      <c r="N78" t="s" s="2">
        <v>237</v>
      </c>
      <c r="O78" t="s" s="2">
        <v>237</v>
      </c>
      <c r="P78" t="s" s="2">
        <v>237</v>
      </c>
      <c r="Q78" s="6"/>
    </row>
    <row r="79" ht="12" customHeight="1">
      <c r="A79" s="5">
        <v>3006</v>
      </c>
      <c r="B79" s="5">
        <f>MOD(FLOOR(A79/100,1),10)</f>
        <v>0</v>
      </c>
      <c r="C79" t="s" s="2">
        <v>14</v>
      </c>
      <c r="D79" s="5">
        <f>A79+10000*MIN(FLOOR(A79/1000,1),4)</f>
        <v>33006</v>
      </c>
      <c r="E79" t="s" s="2">
        <v>15</v>
      </c>
      <c r="F79" s="5">
        <v>55</v>
      </c>
      <c r="G79" t="s" s="2">
        <v>238</v>
      </c>
      <c r="H79" t="s" s="2">
        <v>33</v>
      </c>
      <c r="I79" t="s" s="2">
        <v>62</v>
      </c>
      <c r="J79" s="5"/>
      <c r="K79" s="5"/>
      <c r="L79" s="5"/>
      <c r="M79" s="5"/>
      <c r="N79" t="s" s="2">
        <v>19</v>
      </c>
      <c r="O79" t="s" s="2">
        <v>239</v>
      </c>
      <c r="P79" t="s" s="2">
        <v>239</v>
      </c>
      <c r="Q79" s="6"/>
    </row>
    <row r="80" ht="12" customHeight="1">
      <c r="A80" s="7">
        <v>3110</v>
      </c>
      <c r="B80" s="5">
        <f>MOD(FLOOR(A80/100,1),10)</f>
        <v>1</v>
      </c>
      <c r="C80" t="s" s="2">
        <v>14</v>
      </c>
      <c r="D80" s="5">
        <f>A80+10000*MIN(FLOOR(A80/1000,1),4)</f>
        <v>33110</v>
      </c>
      <c r="E80" t="s" s="2">
        <v>15</v>
      </c>
      <c r="F80" s="5">
        <f>54+MOD(FLOOR(A80/100,1),10)</f>
        <v>55</v>
      </c>
      <c r="G80" t="s" s="8">
        <v>240</v>
      </c>
      <c r="H80" t="s" s="2">
        <v>24</v>
      </c>
      <c r="I80" t="s" s="8">
        <v>134</v>
      </c>
      <c r="J80" t="s" s="2">
        <v>241</v>
      </c>
      <c r="K80" t="s" s="2">
        <v>241</v>
      </c>
      <c r="L80" t="s" s="2">
        <v>241</v>
      </c>
      <c r="M80" t="s" s="2">
        <v>241</v>
      </c>
      <c r="N80" t="s" s="2">
        <v>241</v>
      </c>
      <c r="O80" t="s" s="2">
        <v>241</v>
      </c>
      <c r="P80" t="s" s="2">
        <v>241</v>
      </c>
      <c r="Q80" t="s" s="4">
        <v>242</v>
      </c>
    </row>
    <row r="81" ht="12" customHeight="1">
      <c r="A81" s="5">
        <v>3126</v>
      </c>
      <c r="B81" s="5">
        <f>MOD(FLOOR(A81/100,1),10)</f>
        <v>1</v>
      </c>
      <c r="C81" t="s" s="2">
        <v>14</v>
      </c>
      <c r="D81" s="5">
        <f>A81+10000*MIN(FLOOR(A81/1000,1),4)</f>
        <v>33126</v>
      </c>
      <c r="E81" t="s" s="2">
        <v>15</v>
      </c>
      <c r="F81" s="5">
        <f>54+MOD(FLOOR(A81/100,1),10)</f>
        <v>55</v>
      </c>
      <c r="G81" t="s" s="2">
        <v>243</v>
      </c>
      <c r="H81" t="s" s="2">
        <v>33</v>
      </c>
      <c r="I81" t="s" s="2">
        <v>60</v>
      </c>
      <c r="J81" t="s" s="2">
        <v>244</v>
      </c>
      <c r="K81" t="s" s="2">
        <v>68</v>
      </c>
      <c r="L81" t="s" s="2">
        <v>245</v>
      </c>
      <c r="M81" t="s" s="2">
        <v>246</v>
      </c>
      <c r="N81" t="s" s="2">
        <v>247</v>
      </c>
      <c r="O81" t="s" s="2">
        <v>245</v>
      </c>
      <c r="P81" t="s" s="2">
        <v>245</v>
      </c>
      <c r="Q81" s="6"/>
    </row>
    <row r="82" ht="12" customHeight="1">
      <c r="A82" s="5">
        <v>3140</v>
      </c>
      <c r="B82" s="5">
        <f>MOD(FLOOR(A82/100,1),10)</f>
        <v>1</v>
      </c>
      <c r="C82" t="s" s="2">
        <v>14</v>
      </c>
      <c r="D82" s="5">
        <f>A82+10000*MIN(FLOOR(A82/1000,1),4)</f>
        <v>33140</v>
      </c>
      <c r="E82" t="s" s="2">
        <v>15</v>
      </c>
      <c r="F82" s="5">
        <f>54+MOD(FLOOR(A82/100,1),10)</f>
        <v>55</v>
      </c>
      <c r="G82" t="s" s="2">
        <v>248</v>
      </c>
      <c r="H82" t="s" s="2">
        <v>24</v>
      </c>
      <c r="I82" t="s" s="2">
        <v>249</v>
      </c>
      <c r="J82" t="s" s="2">
        <v>250</v>
      </c>
      <c r="K82" t="s" s="2">
        <v>251</v>
      </c>
      <c r="L82" t="s" s="2">
        <v>49</v>
      </c>
      <c r="M82" t="s" s="2">
        <v>49</v>
      </c>
      <c r="N82" t="s" s="2">
        <v>251</v>
      </c>
      <c r="O82" t="s" s="2">
        <v>252</v>
      </c>
      <c r="P82" t="s" s="2">
        <v>252</v>
      </c>
      <c r="Q82" s="6"/>
    </row>
    <row r="83" ht="12" customHeight="1">
      <c r="A83" s="5">
        <v>3141</v>
      </c>
      <c r="B83" s="5">
        <f>MOD(FLOOR(A83/100,1),10)</f>
        <v>1</v>
      </c>
      <c r="C83" t="s" s="2">
        <v>14</v>
      </c>
      <c r="D83" s="5">
        <f>A83+10000*MIN(FLOOR(A83/1000,1),4)</f>
        <v>33141</v>
      </c>
      <c r="E83" t="s" s="2">
        <v>15</v>
      </c>
      <c r="F83" s="5">
        <f>54+MOD(FLOOR(A83/100,1),10)</f>
        <v>55</v>
      </c>
      <c r="G83" t="s" s="2">
        <v>253</v>
      </c>
      <c r="H83" t="s" s="2">
        <v>33</v>
      </c>
      <c r="I83" t="s" s="2">
        <v>249</v>
      </c>
      <c r="J83" t="s" s="2">
        <v>254</v>
      </c>
      <c r="K83" t="s" s="2">
        <v>255</v>
      </c>
      <c r="L83" t="s" s="2">
        <v>51</v>
      </c>
      <c r="M83" t="s" s="2">
        <v>50</v>
      </c>
      <c r="N83" t="s" s="2">
        <v>256</v>
      </c>
      <c r="O83" t="s" s="2">
        <v>51</v>
      </c>
      <c r="P83" t="s" s="2">
        <v>51</v>
      </c>
      <c r="Q83" s="6"/>
    </row>
    <row r="84" ht="12" customHeight="1">
      <c r="A84" s="5">
        <v>3142</v>
      </c>
      <c r="B84" s="5">
        <f>MOD(FLOOR(A84/100,1),10)</f>
        <v>1</v>
      </c>
      <c r="C84" t="s" s="2">
        <v>14</v>
      </c>
      <c r="D84" s="5">
        <f>A84+10000*MIN(FLOOR(A84/1000,1),4)</f>
        <v>33142</v>
      </c>
      <c r="E84" t="s" s="2">
        <v>15</v>
      </c>
      <c r="F84" s="5">
        <f>54+MOD(FLOOR(A84/100,1),10)</f>
        <v>55</v>
      </c>
      <c r="G84" t="s" s="2">
        <v>257</v>
      </c>
      <c r="H84" t="s" s="2">
        <v>24</v>
      </c>
      <c r="I84" t="s" s="2">
        <v>258</v>
      </c>
      <c r="J84" t="s" s="2">
        <v>259</v>
      </c>
      <c r="K84" t="s" s="2">
        <v>260</v>
      </c>
      <c r="L84" t="s" s="2">
        <v>260</v>
      </c>
      <c r="M84" t="s" s="2">
        <v>259</v>
      </c>
      <c r="N84" t="s" s="2">
        <v>261</v>
      </c>
      <c r="O84" t="s" s="2">
        <v>261</v>
      </c>
      <c r="P84" t="s" s="2">
        <v>261</v>
      </c>
      <c r="Q84" s="6"/>
    </row>
    <row r="85" ht="12" customHeight="1">
      <c r="A85" s="5">
        <v>3143</v>
      </c>
      <c r="B85" s="5">
        <f>MOD(FLOOR(A85/100,1),10)</f>
        <v>1</v>
      </c>
      <c r="C85" t="s" s="2">
        <v>14</v>
      </c>
      <c r="D85" s="5">
        <f>A85+10000*MIN(FLOOR(A85/1000,1),4)</f>
        <v>33143</v>
      </c>
      <c r="E85" t="s" s="2">
        <v>15</v>
      </c>
      <c r="F85" s="5">
        <f>54+MOD(FLOOR(A85/100,1),10)</f>
        <v>55</v>
      </c>
      <c r="G85" t="s" s="2">
        <v>262</v>
      </c>
      <c r="H85" t="s" s="2">
        <v>33</v>
      </c>
      <c r="I85" t="s" s="2">
        <v>258</v>
      </c>
      <c r="J85" t="s" s="2">
        <v>263</v>
      </c>
      <c r="K85" t="s" s="2">
        <v>57</v>
      </c>
      <c r="L85" t="s" s="2">
        <v>57</v>
      </c>
      <c r="M85" t="s" s="2">
        <v>264</v>
      </c>
      <c r="N85" t="s" s="2">
        <v>44</v>
      </c>
      <c r="O85" t="s" s="2">
        <v>259</v>
      </c>
      <c r="P85" t="s" s="2">
        <v>259</v>
      </c>
      <c r="Q85" s="6"/>
    </row>
    <row r="86" ht="12" customHeight="1">
      <c r="A86" s="5">
        <v>3144</v>
      </c>
      <c r="B86" s="5">
        <f>MOD(FLOOR(A86/100,1),10)</f>
        <v>1</v>
      </c>
      <c r="C86" t="s" s="2">
        <v>14</v>
      </c>
      <c r="D86" s="5">
        <f>A86+10000*MIN(FLOOR(A86/1000,1),4)</f>
        <v>33144</v>
      </c>
      <c r="E86" t="s" s="2">
        <v>15</v>
      </c>
      <c r="F86" s="5">
        <f>54+MOD(FLOOR(A86/100,1),10)</f>
        <v>55</v>
      </c>
      <c r="G86" t="s" s="2">
        <v>265</v>
      </c>
      <c r="H86" t="s" s="2">
        <v>24</v>
      </c>
      <c r="I86" t="s" s="2">
        <v>266</v>
      </c>
      <c r="J86" t="s" s="2">
        <v>267</v>
      </c>
      <c r="K86" t="s" s="11">
        <v>268</v>
      </c>
      <c r="L86" t="s" s="2">
        <v>269</v>
      </c>
      <c r="M86" t="s" s="2">
        <v>270</v>
      </c>
      <c r="N86" t="s" s="2">
        <v>271</v>
      </c>
      <c r="O86" t="s" s="2">
        <v>272</v>
      </c>
      <c r="P86" t="s" s="2">
        <v>273</v>
      </c>
      <c r="Q86" s="6"/>
    </row>
    <row r="87" ht="12" customHeight="1">
      <c r="A87" s="5">
        <v>3145</v>
      </c>
      <c r="B87" s="5">
        <f>MOD(FLOOR(A87/100,1),10)</f>
        <v>1</v>
      </c>
      <c r="C87" t="s" s="2">
        <v>14</v>
      </c>
      <c r="D87" s="5">
        <f>A87+10000*MIN(FLOOR(A87/1000,1),4)</f>
        <v>33145</v>
      </c>
      <c r="E87" t="s" s="2">
        <v>15</v>
      </c>
      <c r="F87" s="5">
        <f>54+MOD(FLOOR(A87/100,1),10)</f>
        <v>55</v>
      </c>
      <c r="G87" t="s" s="2">
        <v>274</v>
      </c>
      <c r="H87" t="s" s="2">
        <v>33</v>
      </c>
      <c r="I87" t="s" s="2">
        <v>266</v>
      </c>
      <c r="J87" t="s" s="2">
        <v>275</v>
      </c>
      <c r="K87" t="s" s="2">
        <v>30</v>
      </c>
      <c r="L87" t="s" s="12">
        <v>276</v>
      </c>
      <c r="M87" t="s" s="2">
        <v>272</v>
      </c>
      <c r="N87" t="s" s="2">
        <v>276</v>
      </c>
      <c r="O87" t="s" s="2">
        <v>30</v>
      </c>
      <c r="P87" t="s" s="2">
        <v>272</v>
      </c>
      <c r="Q87" s="13"/>
    </row>
    <row r="88" ht="12" customHeight="1">
      <c r="A88" s="5">
        <v>3146</v>
      </c>
      <c r="B88" s="5">
        <f>MOD(FLOOR(A88/100,1),10)</f>
        <v>1</v>
      </c>
      <c r="C88" t="s" s="2">
        <v>14</v>
      </c>
      <c r="D88" s="5">
        <f>A88+10000*MIN(FLOOR(A88/1000,1),4)</f>
        <v>33146</v>
      </c>
      <c r="E88" t="s" s="2">
        <v>15</v>
      </c>
      <c r="F88" s="5">
        <f>54+MOD(FLOOR(A88/100,1),10)</f>
        <v>55</v>
      </c>
      <c r="G88" t="s" s="2">
        <v>277</v>
      </c>
      <c r="H88" t="s" s="2">
        <v>24</v>
      </c>
      <c r="I88" t="s" s="2">
        <v>67</v>
      </c>
      <c r="J88" t="s" s="2">
        <v>278</v>
      </c>
      <c r="K88" t="s" s="2">
        <v>68</v>
      </c>
      <c r="L88" t="s" s="2">
        <v>278</v>
      </c>
      <c r="M88" t="s" s="2">
        <v>278</v>
      </c>
      <c r="N88" t="s" s="2">
        <v>68</v>
      </c>
      <c r="O88" t="s" s="2">
        <v>68</v>
      </c>
      <c r="P88" t="s" s="2">
        <v>68</v>
      </c>
      <c r="Q88" s="6"/>
    </row>
    <row r="89" ht="12" customHeight="1">
      <c r="A89" s="5">
        <v>3147</v>
      </c>
      <c r="B89" s="5">
        <f>MOD(FLOOR(A89/100,1),10)</f>
        <v>1</v>
      </c>
      <c r="C89" t="s" s="2">
        <v>14</v>
      </c>
      <c r="D89" s="5">
        <f>A89+10000*MIN(FLOOR(A89/1000,1),4)</f>
        <v>33147</v>
      </c>
      <c r="E89" t="s" s="2">
        <v>15</v>
      </c>
      <c r="F89" s="5">
        <f>54+MOD(FLOOR(A89/100,1),10)</f>
        <v>55</v>
      </c>
      <c r="G89" t="s" s="2">
        <v>279</v>
      </c>
      <c r="H89" t="s" s="2">
        <v>33</v>
      </c>
      <c r="I89" t="s" s="2">
        <v>40</v>
      </c>
      <c r="J89" t="s" s="2">
        <v>280</v>
      </c>
      <c r="K89" t="s" s="2">
        <v>276</v>
      </c>
      <c r="L89" t="s" s="2">
        <v>268</v>
      </c>
      <c r="M89" t="s" s="2">
        <v>276</v>
      </c>
      <c r="N89" t="s" s="2">
        <v>268</v>
      </c>
      <c r="O89" t="s" s="2">
        <v>276</v>
      </c>
      <c r="P89" t="s" s="2">
        <v>276</v>
      </c>
      <c r="Q89" s="6"/>
    </row>
    <row r="90" ht="12" customHeight="1">
      <c r="A90" s="5">
        <v>3148</v>
      </c>
      <c r="B90" s="5">
        <f>MOD(FLOOR(A90/100,1),10)</f>
        <v>1</v>
      </c>
      <c r="C90" t="s" s="2">
        <v>14</v>
      </c>
      <c r="D90" s="5">
        <f>A90+10000*MIN(FLOOR(A90/1000,1),4)</f>
        <v>33148</v>
      </c>
      <c r="E90" t="s" s="2">
        <v>15</v>
      </c>
      <c r="F90" s="5">
        <f>54+MOD(FLOOR(A90/100,1),10)</f>
        <v>55</v>
      </c>
      <c r="G90" t="s" s="2">
        <v>281</v>
      </c>
      <c r="H90" t="s" s="2">
        <v>24</v>
      </c>
      <c r="I90" t="s" s="2">
        <v>40</v>
      </c>
      <c r="J90" t="s" s="2">
        <v>282</v>
      </c>
      <c r="K90" t="s" s="2">
        <v>282</v>
      </c>
      <c r="L90" t="s" s="2">
        <v>30</v>
      </c>
      <c r="M90" t="s" s="2">
        <v>282</v>
      </c>
      <c r="N90" t="s" s="2">
        <v>30</v>
      </c>
      <c r="O90" t="s" s="2">
        <v>34</v>
      </c>
      <c r="P90" t="s" s="2">
        <v>34</v>
      </c>
      <c r="Q90" s="6"/>
    </row>
    <row r="91" ht="12" customHeight="1">
      <c r="A91" s="5">
        <v>3149</v>
      </c>
      <c r="B91" s="5">
        <f>MOD(FLOOR(A91/100,1),10)</f>
        <v>1</v>
      </c>
      <c r="C91" t="s" s="2">
        <v>14</v>
      </c>
      <c r="D91" s="5">
        <f>A91+10000*MIN(FLOOR(A91/1000,1),4)</f>
        <v>33149</v>
      </c>
      <c r="E91" t="s" s="2">
        <v>15</v>
      </c>
      <c r="F91" s="5">
        <f>54+MOD(FLOOR(A91/100,1),10)</f>
        <v>55</v>
      </c>
      <c r="G91" t="s" s="2">
        <v>283</v>
      </c>
      <c r="H91" t="s" s="2">
        <v>33</v>
      </c>
      <c r="I91" t="s" s="2">
        <v>94</v>
      </c>
      <c r="J91" s="5"/>
      <c r="K91" s="5"/>
      <c r="L91" s="5"/>
      <c r="M91" s="5"/>
      <c r="N91" t="s" s="2">
        <v>19</v>
      </c>
      <c r="O91" t="s" s="2">
        <v>69</v>
      </c>
      <c r="P91" t="s" s="2">
        <v>69</v>
      </c>
      <c r="Q91" s="6"/>
    </row>
    <row r="92" ht="12" customHeight="1">
      <c r="A92" s="5">
        <v>3180</v>
      </c>
      <c r="B92" s="5">
        <f>MOD(FLOOR(A92/100,1),10)</f>
        <v>1</v>
      </c>
      <c r="C92" t="s" s="2">
        <v>14</v>
      </c>
      <c r="D92" s="5">
        <f>A92+10000*MIN(FLOOR(A92/1000,1),4)</f>
        <v>33180</v>
      </c>
      <c r="E92" t="s" s="2">
        <v>15</v>
      </c>
      <c r="F92" s="5">
        <f>54+MOD(FLOOR(A92/100,1),10)</f>
        <v>55</v>
      </c>
      <c r="G92" t="s" s="2">
        <v>284</v>
      </c>
      <c r="H92" t="s" s="2">
        <v>24</v>
      </c>
      <c r="I92" t="s" s="2">
        <v>285</v>
      </c>
      <c r="J92" t="s" s="2">
        <v>286</v>
      </c>
      <c r="K92" t="s" s="2">
        <v>287</v>
      </c>
      <c r="L92" t="s" s="2">
        <v>288</v>
      </c>
      <c r="M92" t="s" s="2">
        <v>289</v>
      </c>
      <c r="N92" t="s" s="2">
        <v>290</v>
      </c>
      <c r="O92" t="s" s="2">
        <v>291</v>
      </c>
      <c r="P92" t="s" s="2">
        <v>291</v>
      </c>
      <c r="Q92" s="6"/>
    </row>
    <row r="93" ht="12" customHeight="1">
      <c r="A93" s="5">
        <v>3181</v>
      </c>
      <c r="B93" s="5">
        <f>MOD(FLOOR(A93/100,1),10)</f>
        <v>1</v>
      </c>
      <c r="C93" t="s" s="2">
        <v>14</v>
      </c>
      <c r="D93" s="5">
        <f>A93+10000*MIN(FLOOR(A93/1000,1),4)</f>
        <v>33181</v>
      </c>
      <c r="E93" t="s" s="2">
        <v>15</v>
      </c>
      <c r="F93" s="5">
        <f>54+MOD(FLOOR(A93/100,1),10)</f>
        <v>55</v>
      </c>
      <c r="G93" t="s" s="2">
        <v>292</v>
      </c>
      <c r="H93" t="s" s="2">
        <v>33</v>
      </c>
      <c r="I93" t="s" s="2">
        <v>285</v>
      </c>
      <c r="J93" t="s" s="2">
        <v>293</v>
      </c>
      <c r="K93" t="s" s="2">
        <v>294</v>
      </c>
      <c r="L93" t="s" s="2">
        <v>295</v>
      </c>
      <c r="M93" t="s" s="2">
        <v>290</v>
      </c>
      <c r="N93" t="s" s="2">
        <v>296</v>
      </c>
      <c r="O93" t="s" s="2">
        <v>297</v>
      </c>
      <c r="P93" t="s" s="2">
        <v>297</v>
      </c>
      <c r="Q93" s="6"/>
    </row>
    <row r="94" ht="12" customHeight="1">
      <c r="A94" s="5">
        <v>3182</v>
      </c>
      <c r="B94" s="5">
        <f>MOD(FLOOR(A94/100,1),10)</f>
        <v>1</v>
      </c>
      <c r="C94" t="s" s="2">
        <v>14</v>
      </c>
      <c r="D94" s="5">
        <f>A94+10000*MIN(FLOOR(A94/1000,1),4)</f>
        <v>33182</v>
      </c>
      <c r="E94" t="s" s="2">
        <v>15</v>
      </c>
      <c r="F94" s="5">
        <f>54+MOD(FLOOR(A94/100,1),10)</f>
        <v>55</v>
      </c>
      <c r="G94" t="s" s="2">
        <v>298</v>
      </c>
      <c r="H94" t="s" s="2">
        <v>24</v>
      </c>
      <c r="I94" t="s" s="2">
        <v>299</v>
      </c>
      <c r="J94" t="s" s="2">
        <v>300</v>
      </c>
      <c r="K94" t="s" s="2">
        <v>301</v>
      </c>
      <c r="L94" t="s" s="2">
        <v>302</v>
      </c>
      <c r="M94" t="s" s="2">
        <v>303</v>
      </c>
      <c r="N94" t="s" s="2">
        <v>302</v>
      </c>
      <c r="O94" t="s" s="2">
        <v>304</v>
      </c>
      <c r="P94" t="s" s="2">
        <v>305</v>
      </c>
      <c r="Q94" s="6"/>
    </row>
    <row r="95" ht="12" customHeight="1">
      <c r="A95" s="5">
        <v>3183</v>
      </c>
      <c r="B95" s="5">
        <f>MOD(FLOOR(A95/100,1),10)</f>
        <v>1</v>
      </c>
      <c r="C95" t="s" s="2">
        <v>14</v>
      </c>
      <c r="D95" s="5">
        <f>A95+10000*MIN(FLOOR(A95/1000,1),4)</f>
        <v>33183</v>
      </c>
      <c r="E95" t="s" s="2">
        <v>15</v>
      </c>
      <c r="F95" s="5">
        <f>54+MOD(FLOOR(A95/100,1),10)</f>
        <v>55</v>
      </c>
      <c r="G95" t="s" s="2">
        <v>306</v>
      </c>
      <c r="H95" t="s" s="2">
        <v>33</v>
      </c>
      <c r="I95" t="s" s="2">
        <v>299</v>
      </c>
      <c r="J95" t="s" s="2">
        <v>307</v>
      </c>
      <c r="K95" t="s" s="2">
        <v>308</v>
      </c>
      <c r="L95" t="s" s="2">
        <v>309</v>
      </c>
      <c r="M95" t="s" s="2">
        <v>310</v>
      </c>
      <c r="N95" t="s" s="2">
        <v>311</v>
      </c>
      <c r="O95" t="s" s="2">
        <v>312</v>
      </c>
      <c r="P95" t="s" s="2">
        <v>313</v>
      </c>
      <c r="Q95" s="6"/>
    </row>
    <row r="96" ht="12" customHeight="1">
      <c r="A96" s="5">
        <v>3184</v>
      </c>
      <c r="B96" s="5">
        <f>MOD(FLOOR(A96/100,1),10)</f>
        <v>1</v>
      </c>
      <c r="C96" t="s" s="2">
        <v>14</v>
      </c>
      <c r="D96" s="5">
        <f>A96+10000*MIN(FLOOR(A96/1000,1),4)</f>
        <v>33184</v>
      </c>
      <c r="E96" t="s" s="2">
        <v>15</v>
      </c>
      <c r="F96" s="5">
        <f>54+MOD(FLOOR(A96/100,1),10)</f>
        <v>55</v>
      </c>
      <c r="G96" t="s" s="2">
        <v>314</v>
      </c>
      <c r="H96" t="s" s="2">
        <v>24</v>
      </c>
      <c r="I96" t="s" s="2">
        <v>315</v>
      </c>
      <c r="J96" t="s" s="2">
        <v>316</v>
      </c>
      <c r="K96" t="s" s="2">
        <v>317</v>
      </c>
      <c r="L96" t="s" s="2">
        <v>318</v>
      </c>
      <c r="M96" t="s" s="2">
        <v>319</v>
      </c>
      <c r="N96" t="s" s="2">
        <v>318</v>
      </c>
      <c r="O96" t="s" s="2">
        <v>320</v>
      </c>
      <c r="P96" t="s" s="2">
        <v>321</v>
      </c>
      <c r="Q96" s="6"/>
    </row>
    <row r="97" ht="12" customHeight="1">
      <c r="A97" s="5">
        <v>3185</v>
      </c>
      <c r="B97" s="5">
        <f>MOD(FLOOR(A97/100,1),10)</f>
        <v>1</v>
      </c>
      <c r="C97" t="s" s="2">
        <v>14</v>
      </c>
      <c r="D97" s="5">
        <f>A97+10000*MIN(FLOOR(A97/1000,1),4)</f>
        <v>33185</v>
      </c>
      <c r="E97" t="s" s="2">
        <v>15</v>
      </c>
      <c r="F97" s="5">
        <f>54+MOD(FLOOR(A97/100,1),10)</f>
        <v>55</v>
      </c>
      <c r="G97" t="s" s="2">
        <v>322</v>
      </c>
      <c r="H97" t="s" s="2">
        <v>33</v>
      </c>
      <c r="I97" t="s" s="2">
        <v>315</v>
      </c>
      <c r="J97" t="s" s="2">
        <v>30</v>
      </c>
      <c r="K97" t="s" s="2">
        <v>323</v>
      </c>
      <c r="L97" t="s" s="2">
        <v>324</v>
      </c>
      <c r="M97" t="s" s="2">
        <v>325</v>
      </c>
      <c r="N97" t="s" s="2">
        <v>326</v>
      </c>
      <c r="O97" t="s" s="2">
        <v>327</v>
      </c>
      <c r="P97" t="s" s="2">
        <v>328</v>
      </c>
      <c r="Q97" s="6"/>
    </row>
    <row r="98" ht="12" customHeight="1">
      <c r="A98" s="5">
        <v>3206</v>
      </c>
      <c r="B98" s="5">
        <f>MOD(FLOOR(A98/100,1),10)</f>
        <v>2</v>
      </c>
      <c r="C98" t="s" s="2">
        <v>14</v>
      </c>
      <c r="D98" s="5">
        <f>A98+10000*MIN(FLOOR(A98/1000,1),4)</f>
        <v>33206</v>
      </c>
      <c r="E98" t="s" s="2">
        <v>15</v>
      </c>
      <c r="F98" s="5">
        <v>57</v>
      </c>
      <c r="G98" t="s" s="2">
        <v>329</v>
      </c>
      <c r="H98" t="s" s="2">
        <v>24</v>
      </c>
      <c r="I98" t="s" s="2">
        <v>144</v>
      </c>
      <c r="J98" t="s" s="2">
        <v>330</v>
      </c>
      <c r="K98" t="s" s="2">
        <v>330</v>
      </c>
      <c r="L98" t="s" s="2">
        <v>330</v>
      </c>
      <c r="M98" t="s" s="2">
        <v>330</v>
      </c>
      <c r="N98" t="s" s="2">
        <v>330</v>
      </c>
      <c r="O98" t="s" s="2">
        <v>330</v>
      </c>
      <c r="P98" t="s" s="2">
        <v>330</v>
      </c>
      <c r="Q98" s="6"/>
    </row>
    <row r="99" ht="12" customHeight="1">
      <c r="A99" s="5">
        <v>3207</v>
      </c>
      <c r="B99" s="5">
        <f>MOD(FLOOR(A99/100,1),10)</f>
        <v>2</v>
      </c>
      <c r="C99" t="s" s="2">
        <v>14</v>
      </c>
      <c r="D99" s="5">
        <f>A99+10000*MIN(FLOOR(A99/1000,1),4)</f>
        <v>33207</v>
      </c>
      <c r="E99" t="s" s="2">
        <v>15</v>
      </c>
      <c r="F99" s="5">
        <v>57</v>
      </c>
      <c r="G99" t="s" s="2">
        <v>331</v>
      </c>
      <c r="H99" t="s" s="2">
        <v>33</v>
      </c>
      <c r="I99" t="s" s="2">
        <v>179</v>
      </c>
      <c r="J99" t="s" s="2">
        <v>332</v>
      </c>
      <c r="K99" t="s" s="2">
        <v>332</v>
      </c>
      <c r="L99" t="s" s="2">
        <v>332</v>
      </c>
      <c r="M99" t="s" s="2">
        <v>332</v>
      </c>
      <c r="N99" t="s" s="2">
        <v>332</v>
      </c>
      <c r="O99" t="s" s="2">
        <v>333</v>
      </c>
      <c r="P99" t="s" s="2">
        <v>333</v>
      </c>
      <c r="Q99" s="6"/>
    </row>
    <row r="100" ht="12" customHeight="1">
      <c r="A100" s="5">
        <v>3211</v>
      </c>
      <c r="B100" s="5">
        <f>MOD(FLOOR(A100/100,1),10)</f>
        <v>2</v>
      </c>
      <c r="C100" t="s" s="2">
        <v>14</v>
      </c>
      <c r="D100" s="5">
        <f>A100+10000*MIN(FLOOR(A100/1000,1),4)</f>
        <v>33211</v>
      </c>
      <c r="E100" t="s" s="2">
        <v>15</v>
      </c>
      <c r="F100" s="5">
        <v>57</v>
      </c>
      <c r="G100" t="s" s="2">
        <v>334</v>
      </c>
      <c r="H100" t="s" s="2">
        <v>24</v>
      </c>
      <c r="I100" t="s" s="2">
        <v>126</v>
      </c>
      <c r="J100" t="s" s="2">
        <v>103</v>
      </c>
      <c r="K100" t="s" s="2">
        <v>103</v>
      </c>
      <c r="L100" t="s" s="2">
        <v>103</v>
      </c>
      <c r="M100" t="s" s="2">
        <v>103</v>
      </c>
      <c r="N100" t="s" s="2">
        <v>103</v>
      </c>
      <c r="O100" t="s" s="2">
        <v>103</v>
      </c>
      <c r="P100" t="s" s="2">
        <v>103</v>
      </c>
      <c r="Q100" s="6"/>
    </row>
    <row r="101" ht="12" customHeight="1">
      <c r="A101" s="5">
        <v>3212</v>
      </c>
      <c r="B101" s="5">
        <f>MOD(FLOOR(A101/100,1),10)</f>
        <v>2</v>
      </c>
      <c r="C101" t="s" s="2">
        <v>14</v>
      </c>
      <c r="D101" s="5">
        <f>A101+10000*MIN(FLOOR(A101/1000,1),4)</f>
        <v>33212</v>
      </c>
      <c r="E101" t="s" s="2">
        <v>15</v>
      </c>
      <c r="F101" s="5">
        <v>57</v>
      </c>
      <c r="G101" t="s" s="2">
        <v>335</v>
      </c>
      <c r="H101" t="s" s="2">
        <v>24</v>
      </c>
      <c r="I101" t="s" s="2">
        <v>91</v>
      </c>
      <c r="J101" t="s" s="2">
        <v>336</v>
      </c>
      <c r="K101" t="s" s="2">
        <v>336</v>
      </c>
      <c r="L101" t="s" s="2">
        <v>336</v>
      </c>
      <c r="M101" t="s" s="2">
        <v>337</v>
      </c>
      <c r="N101" t="s" s="2">
        <v>337</v>
      </c>
      <c r="O101" t="s" s="2">
        <v>338</v>
      </c>
      <c r="P101" t="s" s="2">
        <v>339</v>
      </c>
      <c r="Q101" s="6"/>
    </row>
    <row r="102" ht="12" customHeight="1">
      <c r="A102" s="5">
        <v>3214</v>
      </c>
      <c r="B102" s="5">
        <f>MOD(FLOOR(A102/100,1),10)</f>
        <v>2</v>
      </c>
      <c r="C102" t="s" s="2">
        <v>14</v>
      </c>
      <c r="D102" s="5">
        <f>A102+10000*MIN(FLOOR(A102/1000,1),4)</f>
        <v>33214</v>
      </c>
      <c r="E102" t="s" s="2">
        <v>15</v>
      </c>
      <c r="F102" s="5">
        <v>57</v>
      </c>
      <c r="G102" t="s" s="2">
        <v>340</v>
      </c>
      <c r="H102" t="s" s="2">
        <v>24</v>
      </c>
      <c r="I102" t="s" s="2">
        <v>108</v>
      </c>
      <c r="J102" t="s" s="2">
        <v>338</v>
      </c>
      <c r="K102" t="s" s="2">
        <v>338</v>
      </c>
      <c r="L102" t="s" s="2">
        <v>338</v>
      </c>
      <c r="M102" t="s" s="2">
        <v>341</v>
      </c>
      <c r="N102" t="s" s="2">
        <v>341</v>
      </c>
      <c r="O102" t="s" s="2">
        <v>341</v>
      </c>
      <c r="P102" t="s" s="2">
        <v>341</v>
      </c>
      <c r="Q102" s="6"/>
    </row>
    <row r="103" ht="12" customHeight="1">
      <c r="A103" s="5">
        <v>3215</v>
      </c>
      <c r="B103" s="5">
        <f>MOD(FLOOR(A103/100,1),10)</f>
        <v>2</v>
      </c>
      <c r="C103" t="s" s="2">
        <v>14</v>
      </c>
      <c r="D103" s="5">
        <f>A103+10000*MIN(FLOOR(A103/1000,1),4)</f>
        <v>33215</v>
      </c>
      <c r="E103" t="s" s="2">
        <v>15</v>
      </c>
      <c r="F103" s="5">
        <v>57</v>
      </c>
      <c r="G103" t="s" s="2">
        <v>342</v>
      </c>
      <c r="H103" t="s" s="2">
        <v>24</v>
      </c>
      <c r="I103" t="s" s="2">
        <v>94</v>
      </c>
      <c r="J103" t="s" s="2">
        <v>343</v>
      </c>
      <c r="K103" t="s" s="2">
        <v>343</v>
      </c>
      <c r="L103" t="s" s="2">
        <v>343</v>
      </c>
      <c r="M103" t="s" s="2">
        <v>344</v>
      </c>
      <c r="N103" t="s" s="2">
        <v>345</v>
      </c>
      <c r="O103" t="s" s="2">
        <v>345</v>
      </c>
      <c r="P103" t="s" s="2">
        <v>345</v>
      </c>
      <c r="Q103" s="6"/>
    </row>
    <row r="104" ht="12" customHeight="1">
      <c r="A104" s="5">
        <v>3216</v>
      </c>
      <c r="B104" s="5">
        <f>MOD(FLOOR(A104/100,1),10)</f>
        <v>2</v>
      </c>
      <c r="C104" t="s" s="2">
        <v>14</v>
      </c>
      <c r="D104" s="5">
        <f>A104+10000*MIN(FLOOR(A104/1000,1),4)</f>
        <v>33216</v>
      </c>
      <c r="E104" t="s" s="2">
        <v>15</v>
      </c>
      <c r="F104" s="5">
        <v>57</v>
      </c>
      <c r="G104" t="s" s="2">
        <v>346</v>
      </c>
      <c r="H104" t="s" s="2">
        <v>33</v>
      </c>
      <c r="I104" t="s" s="2">
        <v>94</v>
      </c>
      <c r="J104" t="s" s="2">
        <v>347</v>
      </c>
      <c r="K104" t="s" s="2">
        <v>348</v>
      </c>
      <c r="L104" t="s" s="2">
        <v>349</v>
      </c>
      <c r="M104" t="s" s="2">
        <v>349</v>
      </c>
      <c r="N104" t="s" s="2">
        <v>349</v>
      </c>
      <c r="O104" t="s" s="2">
        <v>349</v>
      </c>
      <c r="P104" t="s" s="2">
        <v>349</v>
      </c>
      <c r="Q104" s="6"/>
    </row>
    <row r="105" ht="12" customHeight="1">
      <c r="A105" s="5">
        <v>3218</v>
      </c>
      <c r="B105" s="5">
        <f>MOD(FLOOR(A105/100,1),10)</f>
        <v>2</v>
      </c>
      <c r="C105" t="s" s="2">
        <v>14</v>
      </c>
      <c r="D105" s="5">
        <f>A105+10000*MIN(FLOOR(A105/1000,1),4)</f>
        <v>33218</v>
      </c>
      <c r="E105" t="s" s="2">
        <v>15</v>
      </c>
      <c r="F105" s="5">
        <v>57</v>
      </c>
      <c r="G105" t="s" s="2">
        <v>350</v>
      </c>
      <c r="H105" t="s" s="2">
        <v>33</v>
      </c>
      <c r="I105" t="s" s="2">
        <v>144</v>
      </c>
      <c r="J105" t="s" s="2">
        <v>351</v>
      </c>
      <c r="K105" t="s" s="2">
        <v>351</v>
      </c>
      <c r="L105" t="s" s="2">
        <v>351</v>
      </c>
      <c r="M105" t="s" s="2">
        <v>351</v>
      </c>
      <c r="N105" t="s" s="2">
        <v>351</v>
      </c>
      <c r="O105" t="s" s="2">
        <v>351</v>
      </c>
      <c r="P105" t="s" s="2">
        <v>351</v>
      </c>
      <c r="Q105" s="6"/>
    </row>
    <row r="106" ht="12" customHeight="1">
      <c r="A106" s="5">
        <v>3222</v>
      </c>
      <c r="B106" s="5">
        <f>MOD(FLOOR(A106/100,1),10)</f>
        <v>2</v>
      </c>
      <c r="C106" t="s" s="2">
        <v>14</v>
      </c>
      <c r="D106" s="5">
        <f>A106+10000*MIN(FLOOR(A106/1000,1),4)</f>
        <v>33222</v>
      </c>
      <c r="E106" t="s" s="2">
        <v>15</v>
      </c>
      <c r="F106" s="5">
        <v>57</v>
      </c>
      <c r="G106" t="s" s="2">
        <v>352</v>
      </c>
      <c r="H106" t="s" s="2">
        <v>33</v>
      </c>
      <c r="I106" t="s" s="2">
        <v>160</v>
      </c>
      <c r="J106" t="s" s="2">
        <v>353</v>
      </c>
      <c r="K106" t="s" s="2">
        <v>353</v>
      </c>
      <c r="L106" t="s" s="2">
        <v>353</v>
      </c>
      <c r="M106" t="s" s="2">
        <v>353</v>
      </c>
      <c r="N106" t="s" s="2">
        <v>353</v>
      </c>
      <c r="O106" t="s" s="2">
        <v>353</v>
      </c>
      <c r="P106" t="s" s="2">
        <v>353</v>
      </c>
      <c r="Q106" s="6"/>
    </row>
    <row r="107" ht="12" customHeight="1">
      <c r="A107" s="5">
        <v>3223</v>
      </c>
      <c r="B107" s="5">
        <f>MOD(FLOOR(A107/100,1),10)</f>
        <v>2</v>
      </c>
      <c r="C107" t="s" s="2">
        <v>14</v>
      </c>
      <c r="D107" s="5">
        <f>A107+10000*MIN(FLOOR(A107/1000,1),4)</f>
        <v>33223</v>
      </c>
      <c r="E107" t="s" s="2">
        <v>15</v>
      </c>
      <c r="F107" s="5">
        <v>57</v>
      </c>
      <c r="G107" t="s" s="2">
        <v>354</v>
      </c>
      <c r="H107" t="s" s="2">
        <v>24</v>
      </c>
      <c r="I107" t="s" s="2">
        <v>88</v>
      </c>
      <c r="J107" t="s" s="2">
        <v>355</v>
      </c>
      <c r="K107" t="s" s="2">
        <v>355</v>
      </c>
      <c r="L107" t="s" s="2">
        <v>355</v>
      </c>
      <c r="M107" t="s" s="2">
        <v>355</v>
      </c>
      <c r="N107" t="s" s="2">
        <v>355</v>
      </c>
      <c r="O107" t="s" s="2">
        <v>355</v>
      </c>
      <c r="P107" t="s" s="2">
        <v>355</v>
      </c>
      <c r="Q107" s="6"/>
    </row>
    <row r="108" ht="12" customHeight="1">
      <c r="A108" s="5">
        <v>3224</v>
      </c>
      <c r="B108" s="5">
        <f>MOD(FLOOR(A108/100,1),10)</f>
        <v>2</v>
      </c>
      <c r="C108" t="s" s="2">
        <v>14</v>
      </c>
      <c r="D108" s="5">
        <f>A108+10000*MIN(FLOOR(A108/1000,1),4)</f>
        <v>33224</v>
      </c>
      <c r="E108" t="s" s="2">
        <v>15</v>
      </c>
      <c r="F108" s="5">
        <v>57</v>
      </c>
      <c r="G108" t="s" s="2">
        <v>356</v>
      </c>
      <c r="H108" t="s" s="2">
        <v>33</v>
      </c>
      <c r="I108" t="s" s="2">
        <v>126</v>
      </c>
      <c r="J108" t="s" s="2">
        <v>357</v>
      </c>
      <c r="K108" t="s" s="2">
        <v>357</v>
      </c>
      <c r="L108" t="s" s="2">
        <v>357</v>
      </c>
      <c r="M108" t="s" s="2">
        <v>357</v>
      </c>
      <c r="N108" t="s" s="2">
        <v>357</v>
      </c>
      <c r="O108" t="s" s="2">
        <v>357</v>
      </c>
      <c r="P108" t="s" s="2">
        <v>357</v>
      </c>
      <c r="Q108" s="6"/>
    </row>
    <row r="109" ht="12" customHeight="1">
      <c r="A109" s="5">
        <v>3225</v>
      </c>
      <c r="B109" s="5">
        <f>MOD(FLOOR(A109/100,1),10)</f>
        <v>2</v>
      </c>
      <c r="C109" t="s" s="2">
        <v>14</v>
      </c>
      <c r="D109" s="5">
        <f>A109+10000*MIN(FLOOR(A109/1000,1),4)</f>
        <v>33225</v>
      </c>
      <c r="E109" t="s" s="2">
        <v>15</v>
      </c>
      <c r="F109" s="5">
        <v>57</v>
      </c>
      <c r="G109" t="s" s="2">
        <v>358</v>
      </c>
      <c r="H109" t="s" s="2">
        <v>24</v>
      </c>
      <c r="I109" t="s" s="2">
        <v>188</v>
      </c>
      <c r="J109" t="s" s="2">
        <v>92</v>
      </c>
      <c r="K109" t="s" s="2">
        <v>92</v>
      </c>
      <c r="L109" t="s" s="2">
        <v>92</v>
      </c>
      <c r="M109" t="s" s="2">
        <v>92</v>
      </c>
      <c r="N109" t="s" s="2">
        <v>359</v>
      </c>
      <c r="O109" t="s" s="2">
        <v>359</v>
      </c>
      <c r="P109" t="s" s="2">
        <v>359</v>
      </c>
      <c r="Q109" s="6"/>
    </row>
    <row r="110" ht="12" customHeight="1">
      <c r="A110" s="5">
        <v>3226</v>
      </c>
      <c r="B110" s="5">
        <f>MOD(FLOOR(A110/100,1),10)</f>
        <v>2</v>
      </c>
      <c r="C110" t="s" s="2">
        <v>14</v>
      </c>
      <c r="D110" s="5">
        <f>A110+10000*MIN(FLOOR(A110/1000,1),4)</f>
        <v>33226</v>
      </c>
      <c r="E110" t="s" s="2">
        <v>15</v>
      </c>
      <c r="F110" s="5">
        <v>57</v>
      </c>
      <c r="G110" t="s" s="2">
        <v>360</v>
      </c>
      <c r="H110" t="s" s="2">
        <v>33</v>
      </c>
      <c r="I110" t="s" s="2">
        <v>188</v>
      </c>
      <c r="J110" t="s" s="2">
        <v>361</v>
      </c>
      <c r="K110" t="s" s="2">
        <v>361</v>
      </c>
      <c r="L110" t="s" s="2">
        <v>361</v>
      </c>
      <c r="M110" t="s" s="2">
        <v>361</v>
      </c>
      <c r="N110" t="s" s="2">
        <v>361</v>
      </c>
      <c r="O110" t="s" s="2">
        <v>361</v>
      </c>
      <c r="P110" t="s" s="2">
        <v>361</v>
      </c>
      <c r="Q110" s="6"/>
    </row>
    <row r="111" ht="12" customHeight="1">
      <c r="A111" s="5">
        <v>3227</v>
      </c>
      <c r="B111" s="5">
        <f>MOD(FLOOR(A111/100,1),10)</f>
        <v>2</v>
      </c>
      <c r="C111" t="s" s="2">
        <v>14</v>
      </c>
      <c r="D111" s="5">
        <f>A111+10000*MIN(FLOOR(A111/1000,1),4)</f>
        <v>33227</v>
      </c>
      <c r="E111" t="s" s="2">
        <v>15</v>
      </c>
      <c r="F111" s="5">
        <v>57</v>
      </c>
      <c r="G111" t="s" s="2">
        <v>362</v>
      </c>
      <c r="H111" t="s" s="2">
        <v>24</v>
      </c>
      <c r="I111" t="s" s="2">
        <v>99</v>
      </c>
      <c r="J111" t="s" s="2">
        <v>363</v>
      </c>
      <c r="K111" t="s" s="2">
        <v>363</v>
      </c>
      <c r="L111" t="s" s="2">
        <v>363</v>
      </c>
      <c r="M111" t="s" s="2">
        <v>363</v>
      </c>
      <c r="N111" t="s" s="2">
        <v>364</v>
      </c>
      <c r="O111" t="s" s="2">
        <v>364</v>
      </c>
      <c r="P111" t="s" s="2">
        <v>364</v>
      </c>
      <c r="Q111" s="6"/>
    </row>
    <row r="112" ht="12" customHeight="1">
      <c r="A112" s="5">
        <v>3235</v>
      </c>
      <c r="B112" s="5">
        <f>MOD(FLOOR(A112/100,1),10)</f>
        <v>2</v>
      </c>
      <c r="C112" t="s" s="2">
        <v>14</v>
      </c>
      <c r="D112" s="5">
        <f>A112+10000*MIN(FLOOR(A112/1000,1),4)</f>
        <v>33235</v>
      </c>
      <c r="E112" t="s" s="2">
        <v>15</v>
      </c>
      <c r="F112" s="5">
        <v>57</v>
      </c>
      <c r="G112" t="s" s="2">
        <v>365</v>
      </c>
      <c r="H112" t="s" s="2">
        <v>24</v>
      </c>
      <c r="I112" t="s" s="2">
        <v>366</v>
      </c>
      <c r="J112" t="s" s="2">
        <v>367</v>
      </c>
      <c r="K112" t="s" s="2">
        <v>367</v>
      </c>
      <c r="L112" t="s" s="2">
        <v>367</v>
      </c>
      <c r="M112" t="s" s="2">
        <v>367</v>
      </c>
      <c r="N112" t="s" s="2">
        <v>367</v>
      </c>
      <c r="O112" t="s" s="2">
        <v>367</v>
      </c>
      <c r="P112" t="s" s="2">
        <v>367</v>
      </c>
      <c r="Q112" s="6"/>
    </row>
    <row r="113" ht="12" customHeight="1">
      <c r="A113" s="5">
        <v>3238</v>
      </c>
      <c r="B113" s="5">
        <f>MOD(FLOOR(A113/100,1),10)</f>
        <v>2</v>
      </c>
      <c r="C113" t="s" s="2">
        <v>14</v>
      </c>
      <c r="D113" s="5">
        <f>A113+10000*MIN(FLOOR(A113/1000,1),4)</f>
        <v>33238</v>
      </c>
      <c r="E113" t="s" s="2">
        <v>53</v>
      </c>
      <c r="F113" s="5">
        <v>57</v>
      </c>
      <c r="G113" t="s" s="2">
        <v>368</v>
      </c>
      <c r="H113" t="s" s="2">
        <v>24</v>
      </c>
      <c r="I113" t="s" s="2">
        <v>134</v>
      </c>
      <c r="J113" t="s" s="2">
        <v>369</v>
      </c>
      <c r="K113" t="s" s="2">
        <v>370</v>
      </c>
      <c r="L113" t="s" s="2">
        <v>370</v>
      </c>
      <c r="M113" t="s" s="2">
        <v>370</v>
      </c>
      <c r="N113" t="s" s="2">
        <v>371</v>
      </c>
      <c r="O113" t="s" s="2">
        <v>371</v>
      </c>
      <c r="P113" t="s" s="2">
        <v>371</v>
      </c>
      <c r="Q113" s="6"/>
    </row>
    <row r="114" ht="12" customHeight="1">
      <c r="A114" s="5">
        <v>3239</v>
      </c>
      <c r="B114" s="5">
        <f>MOD(FLOOR(A114/100,1),10)</f>
        <v>2</v>
      </c>
      <c r="C114" t="s" s="2">
        <v>14</v>
      </c>
      <c r="D114" s="5">
        <f>A114+10000*MIN(FLOOR(A114/1000,1),4)</f>
        <v>33239</v>
      </c>
      <c r="E114" t="s" s="2">
        <v>53</v>
      </c>
      <c r="F114" s="5">
        <v>57</v>
      </c>
      <c r="G114" t="s" s="2">
        <v>372</v>
      </c>
      <c r="H114" t="s" s="2">
        <v>24</v>
      </c>
      <c r="I114" t="s" s="2">
        <v>167</v>
      </c>
      <c r="J114" t="s" s="2">
        <v>373</v>
      </c>
      <c r="K114" t="s" s="2">
        <v>374</v>
      </c>
      <c r="L114" t="s" s="2">
        <v>374</v>
      </c>
      <c r="M114" t="s" s="2">
        <v>374</v>
      </c>
      <c r="N114" t="s" s="2">
        <v>375</v>
      </c>
      <c r="O114" t="s" s="2">
        <v>375</v>
      </c>
      <c r="P114" t="s" s="2">
        <v>375</v>
      </c>
      <c r="Q114" s="6"/>
    </row>
    <row r="115" ht="12" customHeight="1">
      <c r="A115" s="5">
        <v>3240</v>
      </c>
      <c r="B115" s="5">
        <f>MOD(FLOOR(A115/100,1),10)</f>
        <v>2</v>
      </c>
      <c r="C115" t="s" s="2">
        <v>14</v>
      </c>
      <c r="D115" s="5">
        <f>A115+10000*MIN(FLOOR(A115/1000,1),4)</f>
        <v>33240</v>
      </c>
      <c r="E115" t="s" s="2">
        <v>53</v>
      </c>
      <c r="F115" s="5">
        <v>57</v>
      </c>
      <c r="G115" t="s" s="2">
        <v>376</v>
      </c>
      <c r="H115" t="s" s="2">
        <v>33</v>
      </c>
      <c r="I115" t="s" s="2">
        <v>167</v>
      </c>
      <c r="J115" t="s" s="2">
        <v>377</v>
      </c>
      <c r="K115" t="s" s="2">
        <v>377</v>
      </c>
      <c r="L115" t="s" s="2">
        <v>377</v>
      </c>
      <c r="M115" t="s" s="2">
        <v>377</v>
      </c>
      <c r="N115" t="s" s="2">
        <v>377</v>
      </c>
      <c r="O115" t="s" s="2">
        <v>114</v>
      </c>
      <c r="P115" t="s" s="2">
        <v>114</v>
      </c>
      <c r="Q115" s="6"/>
    </row>
    <row r="116" ht="12" customHeight="1">
      <c r="A116" s="5">
        <v>3241</v>
      </c>
      <c r="B116" s="5">
        <f>MOD(FLOOR(A116/100,1),10)</f>
        <v>2</v>
      </c>
      <c r="C116" t="s" s="2">
        <v>14</v>
      </c>
      <c r="D116" s="5">
        <f>A116+10000*MIN(FLOOR(A116/1000,1),4)</f>
        <v>33241</v>
      </c>
      <c r="E116" t="s" s="2">
        <v>53</v>
      </c>
      <c r="F116" s="5">
        <v>57</v>
      </c>
      <c r="G116" t="s" s="2">
        <v>378</v>
      </c>
      <c r="H116" t="s" s="2">
        <v>24</v>
      </c>
      <c r="I116" t="s" s="2">
        <v>62</v>
      </c>
      <c r="J116" t="s" s="2">
        <v>112</v>
      </c>
      <c r="K116" t="s" s="2">
        <v>379</v>
      </c>
      <c r="L116" t="s" s="2">
        <v>379</v>
      </c>
      <c r="M116" t="s" s="2">
        <v>379</v>
      </c>
      <c r="N116" t="s" s="2">
        <v>379</v>
      </c>
      <c r="O116" t="s" s="2">
        <v>379</v>
      </c>
      <c r="P116" t="s" s="2">
        <v>379</v>
      </c>
      <c r="Q116" s="6"/>
    </row>
    <row r="117" ht="12" customHeight="1">
      <c r="A117" s="5">
        <v>3242</v>
      </c>
      <c r="B117" s="5">
        <f>MOD(FLOOR(A117/100,1),10)</f>
        <v>2</v>
      </c>
      <c r="C117" t="s" s="2">
        <v>14</v>
      </c>
      <c r="D117" s="5">
        <f>A117+10000*MIN(FLOOR(A117/1000,1),4)</f>
        <v>33242</v>
      </c>
      <c r="E117" t="s" s="2">
        <v>53</v>
      </c>
      <c r="F117" s="5">
        <v>57</v>
      </c>
      <c r="G117" t="s" s="2">
        <v>380</v>
      </c>
      <c r="H117" s="5"/>
      <c r="I117" s="5"/>
      <c r="J117" t="s" s="2">
        <v>120</v>
      </c>
      <c r="K117" t="s" s="2">
        <v>19</v>
      </c>
      <c r="L117" t="s" s="2">
        <v>19</v>
      </c>
      <c r="M117" t="s" s="2">
        <v>19</v>
      </c>
      <c r="N117" t="s" s="2">
        <v>19</v>
      </c>
      <c r="O117" t="s" s="2">
        <v>19</v>
      </c>
      <c r="P117" t="s" s="2">
        <v>19</v>
      </c>
      <c r="Q117" s="6"/>
    </row>
    <row r="118" ht="12" customHeight="1">
      <c r="A118" s="5">
        <v>3243</v>
      </c>
      <c r="B118" s="5">
        <f>MOD(FLOOR(A118/100,1),10)</f>
        <v>2</v>
      </c>
      <c r="C118" t="s" s="2">
        <v>14</v>
      </c>
      <c r="D118" s="5">
        <f>A118+10000*MIN(FLOOR(A118/1000,1),4)</f>
        <v>33243</v>
      </c>
      <c r="E118" t="s" s="2">
        <v>53</v>
      </c>
      <c r="F118" s="5">
        <v>57</v>
      </c>
      <c r="G118" t="s" s="2">
        <v>381</v>
      </c>
      <c r="H118" t="s" s="2">
        <v>33</v>
      </c>
      <c r="I118" t="s" s="2">
        <v>134</v>
      </c>
      <c r="J118" t="s" s="2">
        <v>19</v>
      </c>
      <c r="K118" t="s" s="2">
        <v>120</v>
      </c>
      <c r="L118" t="s" s="2">
        <v>120</v>
      </c>
      <c r="M118" t="s" s="2">
        <v>120</v>
      </c>
      <c r="N118" t="s" s="2">
        <v>111</v>
      </c>
      <c r="O118" t="s" s="2">
        <v>111</v>
      </c>
      <c r="P118" t="s" s="2">
        <v>111</v>
      </c>
      <c r="Q118" s="6"/>
    </row>
    <row r="119" ht="12" customHeight="1">
      <c r="A119" s="5">
        <v>3250</v>
      </c>
      <c r="B119" s="5">
        <f>MOD(FLOOR(A119/100,1),10)</f>
        <v>2</v>
      </c>
      <c r="C119" t="s" s="2">
        <v>14</v>
      </c>
      <c r="D119" s="5">
        <f>A119+10000*MIN(FLOOR(A119/1000,1),4)</f>
        <v>33250</v>
      </c>
      <c r="E119" t="s" s="2">
        <v>15</v>
      </c>
      <c r="F119" s="5">
        <v>57</v>
      </c>
      <c r="G119" t="s" s="2">
        <v>382</v>
      </c>
      <c r="H119" t="s" s="2">
        <v>33</v>
      </c>
      <c r="I119" t="s" s="2">
        <v>366</v>
      </c>
      <c r="J119" t="s" s="2">
        <v>383</v>
      </c>
      <c r="K119" t="s" s="2">
        <v>383</v>
      </c>
      <c r="L119" t="s" s="2">
        <v>383</v>
      </c>
      <c r="M119" t="s" s="2">
        <v>383</v>
      </c>
      <c r="N119" t="s" s="2">
        <v>383</v>
      </c>
      <c r="O119" t="s" s="2">
        <v>383</v>
      </c>
      <c r="P119" t="s" s="2">
        <v>383</v>
      </c>
      <c r="Q119" s="6"/>
    </row>
    <row r="120" ht="12" customHeight="1">
      <c r="A120" s="5">
        <v>3303</v>
      </c>
      <c r="B120" s="5">
        <f>MOD(FLOOR(A120/100,1),10)</f>
        <v>3</v>
      </c>
      <c r="C120" t="s" s="2">
        <v>14</v>
      </c>
      <c r="D120" s="5">
        <f>A120+10000*MIN(FLOOR(A120/1000,1),4)</f>
        <v>33303</v>
      </c>
      <c r="E120" t="s" s="2">
        <v>15</v>
      </c>
      <c r="F120" s="5">
        <v>56</v>
      </c>
      <c r="G120" t="s" s="2">
        <v>384</v>
      </c>
      <c r="H120" t="s" s="2">
        <v>24</v>
      </c>
      <c r="I120" t="s" s="2">
        <v>160</v>
      </c>
      <c r="J120" t="s" s="2">
        <v>385</v>
      </c>
      <c r="K120" t="s" s="2">
        <v>385</v>
      </c>
      <c r="L120" t="s" s="2">
        <v>385</v>
      </c>
      <c r="M120" t="s" s="2">
        <v>385</v>
      </c>
      <c r="N120" t="s" s="2">
        <v>385</v>
      </c>
      <c r="O120" t="s" s="2">
        <v>385</v>
      </c>
      <c r="P120" t="s" s="2">
        <v>385</v>
      </c>
      <c r="Q120" s="6"/>
    </row>
    <row r="121" ht="12" customHeight="1">
      <c r="A121" s="5">
        <v>3305</v>
      </c>
      <c r="B121" s="5">
        <f>MOD(FLOOR(A121/100,1),10)</f>
        <v>3</v>
      </c>
      <c r="C121" t="s" s="2">
        <v>14</v>
      </c>
      <c r="D121" s="5">
        <f>A121+10000*MIN(FLOOR(A121/1000,1),4)</f>
        <v>33305</v>
      </c>
      <c r="E121" t="s" s="2">
        <v>15</v>
      </c>
      <c r="F121" s="5">
        <v>56</v>
      </c>
      <c r="G121" t="s" s="2">
        <v>386</v>
      </c>
      <c r="H121" t="s" s="2">
        <v>24</v>
      </c>
      <c r="I121" t="s" s="2">
        <v>56</v>
      </c>
      <c r="J121" t="s" s="2">
        <v>387</v>
      </c>
      <c r="K121" t="s" s="2">
        <v>387</v>
      </c>
      <c r="L121" t="s" s="2">
        <v>387</v>
      </c>
      <c r="M121" t="s" s="2">
        <v>387</v>
      </c>
      <c r="N121" t="s" s="2">
        <v>387</v>
      </c>
      <c r="O121" t="s" s="2">
        <v>387</v>
      </c>
      <c r="P121" t="s" s="2">
        <v>387</v>
      </c>
      <c r="Q121" s="6"/>
    </row>
    <row r="122" ht="12" customHeight="1">
      <c r="A122" s="5">
        <v>3307</v>
      </c>
      <c r="B122" s="5">
        <f>MOD(FLOOR(A122/100,1),10)</f>
        <v>3</v>
      </c>
      <c r="C122" t="s" s="2">
        <v>14</v>
      </c>
      <c r="D122" s="5">
        <f>A122+10000*MIN(FLOOR(A122/1000,1),4)</f>
        <v>33307</v>
      </c>
      <c r="E122" t="s" s="2">
        <v>15</v>
      </c>
      <c r="F122" s="5">
        <v>56</v>
      </c>
      <c r="G122" t="s" s="2">
        <v>388</v>
      </c>
      <c r="H122" t="s" s="2">
        <v>33</v>
      </c>
      <c r="I122" t="s" s="2">
        <v>126</v>
      </c>
      <c r="J122" t="s" s="2">
        <v>389</v>
      </c>
      <c r="K122" t="s" s="2">
        <v>389</v>
      </c>
      <c r="L122" t="s" s="2">
        <v>390</v>
      </c>
      <c r="M122" t="s" s="2">
        <v>390</v>
      </c>
      <c r="N122" t="s" s="2">
        <v>390</v>
      </c>
      <c r="O122" t="s" s="2">
        <v>391</v>
      </c>
      <c r="P122" t="s" s="2">
        <v>391</v>
      </c>
      <c r="Q122" s="6"/>
    </row>
    <row r="123" ht="12" customHeight="1">
      <c r="A123" s="5">
        <v>3308</v>
      </c>
      <c r="B123" s="5">
        <f>MOD(FLOOR(A123/100,1),10)</f>
        <v>3</v>
      </c>
      <c r="C123" t="s" s="2">
        <v>14</v>
      </c>
      <c r="D123" s="5">
        <f>A123+10000*MIN(FLOOR(A123/1000,1),4)</f>
        <v>33308</v>
      </c>
      <c r="E123" t="s" s="2">
        <v>15</v>
      </c>
      <c r="F123" s="5">
        <v>56</v>
      </c>
      <c r="G123" t="s" s="2">
        <v>392</v>
      </c>
      <c r="H123" t="s" s="2">
        <v>33</v>
      </c>
      <c r="I123" t="s" s="2">
        <v>99</v>
      </c>
      <c r="J123" t="s" s="2">
        <v>393</v>
      </c>
      <c r="K123" t="s" s="2">
        <v>393</v>
      </c>
      <c r="L123" t="s" s="2">
        <v>393</v>
      </c>
      <c r="M123" t="s" s="2">
        <v>393</v>
      </c>
      <c r="N123" t="s" s="2">
        <v>393</v>
      </c>
      <c r="O123" t="s" s="2">
        <v>393</v>
      </c>
      <c r="P123" t="s" s="2">
        <v>393</v>
      </c>
      <c r="Q123" s="6"/>
    </row>
    <row r="124" ht="12" customHeight="1">
      <c r="A124" s="5">
        <v>3309</v>
      </c>
      <c r="B124" s="5">
        <f>MOD(FLOOR(A124/100,1),10)</f>
        <v>3</v>
      </c>
      <c r="C124" t="s" s="2">
        <v>14</v>
      </c>
      <c r="D124" s="5">
        <f>A124+10000*MIN(FLOOR(A124/1000,1),4)</f>
        <v>33309</v>
      </c>
      <c r="E124" t="s" s="2">
        <v>15</v>
      </c>
      <c r="F124" s="5">
        <v>56</v>
      </c>
      <c r="G124" t="s" s="2">
        <v>394</v>
      </c>
      <c r="H124" t="s" s="2">
        <v>33</v>
      </c>
      <c r="I124" t="s" s="2">
        <v>67</v>
      </c>
      <c r="J124" t="s" s="2">
        <v>124</v>
      </c>
      <c r="K124" t="s" s="2">
        <v>124</v>
      </c>
      <c r="L124" t="s" s="2">
        <v>124</v>
      </c>
      <c r="M124" t="s" s="2">
        <v>124</v>
      </c>
      <c r="N124" t="s" s="2">
        <v>124</v>
      </c>
      <c r="O124" t="s" s="2">
        <v>124</v>
      </c>
      <c r="P124" t="s" s="2">
        <v>124</v>
      </c>
      <c r="Q124" s="6"/>
    </row>
    <row r="125" ht="12" customHeight="1">
      <c r="A125" s="14">
        <v>3401</v>
      </c>
      <c r="B125" s="5">
        <f>MOD(FLOOR(A125/100,1),10)</f>
        <v>4</v>
      </c>
      <c r="C125" t="s" s="2">
        <v>14</v>
      </c>
      <c r="D125" s="5">
        <f>A125+10000*MIN(FLOOR(A125/1000,1),4)</f>
        <v>33401</v>
      </c>
      <c r="E125" t="s" s="2">
        <v>15</v>
      </c>
      <c r="F125" s="5">
        <v>58</v>
      </c>
      <c r="G125" t="s" s="15">
        <v>395</v>
      </c>
      <c r="H125" t="s" s="2">
        <v>24</v>
      </c>
      <c r="I125" t="s" s="15">
        <v>134</v>
      </c>
      <c r="J125" t="s" s="2">
        <v>135</v>
      </c>
      <c r="K125" t="s" s="2">
        <v>135</v>
      </c>
      <c r="L125" t="s" s="2">
        <v>135</v>
      </c>
      <c r="M125" t="s" s="2">
        <v>135</v>
      </c>
      <c r="N125" t="s" s="2">
        <v>135</v>
      </c>
      <c r="O125" t="s" s="2">
        <v>135</v>
      </c>
      <c r="P125" t="s" s="2">
        <v>135</v>
      </c>
      <c r="Q125" t="s" s="4">
        <v>396</v>
      </c>
    </row>
    <row r="126" ht="12" customHeight="1">
      <c r="A126" s="5">
        <v>3402</v>
      </c>
      <c r="B126" s="5">
        <f>MOD(FLOOR(A126/100,1),10)</f>
        <v>4</v>
      </c>
      <c r="C126" t="s" s="2">
        <v>14</v>
      </c>
      <c r="D126" s="5">
        <f>A126+10000*MIN(FLOOR(A126/1000,1),4)</f>
        <v>33402</v>
      </c>
      <c r="E126" t="s" s="2">
        <v>15</v>
      </c>
      <c r="F126" s="5">
        <v>58</v>
      </c>
      <c r="G126" t="s" s="2">
        <v>397</v>
      </c>
      <c r="H126" t="s" s="2">
        <v>24</v>
      </c>
      <c r="I126" t="s" s="2">
        <v>99</v>
      </c>
      <c r="J126" t="s" s="2">
        <v>398</v>
      </c>
      <c r="K126" t="s" s="2">
        <v>398</v>
      </c>
      <c r="L126" t="s" s="2">
        <v>399</v>
      </c>
      <c r="M126" t="s" s="2">
        <v>399</v>
      </c>
      <c r="N126" t="s" s="2">
        <v>399</v>
      </c>
      <c r="O126" t="s" s="2">
        <v>398</v>
      </c>
      <c r="P126" t="s" s="2">
        <v>398</v>
      </c>
      <c r="Q126" s="4"/>
    </row>
    <row r="127" ht="12" customHeight="1">
      <c r="A127" s="14">
        <v>3403</v>
      </c>
      <c r="B127" s="5">
        <f>MOD(FLOOR(A127/100,1),10)</f>
        <v>4</v>
      </c>
      <c r="C127" t="s" s="2">
        <v>14</v>
      </c>
      <c r="D127" s="5">
        <f>A127+10000*MIN(FLOOR(A127/1000,1),4)</f>
        <v>33403</v>
      </c>
      <c r="E127" t="s" s="2">
        <v>15</v>
      </c>
      <c r="F127" s="5">
        <v>58</v>
      </c>
      <c r="G127" t="s" s="15">
        <v>400</v>
      </c>
      <c r="H127" t="s" s="2">
        <v>24</v>
      </c>
      <c r="I127" t="s" s="15">
        <v>94</v>
      </c>
      <c r="J127" t="s" s="2">
        <v>401</v>
      </c>
      <c r="K127" t="s" s="2">
        <v>401</v>
      </c>
      <c r="L127" t="s" s="2">
        <v>401</v>
      </c>
      <c r="M127" t="s" s="2">
        <v>401</v>
      </c>
      <c r="N127" t="s" s="2">
        <v>401</v>
      </c>
      <c r="O127" t="s" s="2">
        <v>402</v>
      </c>
      <c r="P127" t="s" s="2">
        <v>402</v>
      </c>
      <c r="Q127" t="s" s="4">
        <v>403</v>
      </c>
    </row>
    <row r="128" ht="12" customHeight="1">
      <c r="A128" s="5">
        <v>3404</v>
      </c>
      <c r="B128" s="5">
        <f>MOD(FLOOR(A128/100,1),10)</f>
        <v>4</v>
      </c>
      <c r="C128" t="s" s="2">
        <v>14</v>
      </c>
      <c r="D128" s="5">
        <f>A128+10000*MIN(FLOOR(A128/1000,1),4)</f>
        <v>33404</v>
      </c>
      <c r="E128" t="s" s="2">
        <v>15</v>
      </c>
      <c r="F128" s="5">
        <v>58</v>
      </c>
      <c r="G128" t="s" s="2">
        <v>404</v>
      </c>
      <c r="H128" t="s" s="2">
        <v>24</v>
      </c>
      <c r="I128" t="s" s="2">
        <v>40</v>
      </c>
      <c r="J128" t="s" s="2">
        <v>405</v>
      </c>
      <c r="K128" t="s" s="2">
        <v>405</v>
      </c>
      <c r="L128" t="s" s="2">
        <v>405</v>
      </c>
      <c r="M128" t="s" s="2">
        <v>405</v>
      </c>
      <c r="N128" t="s" s="2">
        <v>405</v>
      </c>
      <c r="O128" t="s" s="2">
        <v>406</v>
      </c>
      <c r="P128" t="s" s="2">
        <v>406</v>
      </c>
      <c r="Q128" s="6"/>
    </row>
    <row r="129" ht="12" customHeight="1">
      <c r="A129" s="5">
        <v>3409</v>
      </c>
      <c r="B129" s="5">
        <f>MOD(FLOOR(A129/100,1),10)</f>
        <v>4</v>
      </c>
      <c r="C129" t="s" s="2">
        <v>14</v>
      </c>
      <c r="D129" s="5">
        <f>A129+10000*MIN(FLOOR(A129/1000,1),4)</f>
        <v>33409</v>
      </c>
      <c r="E129" t="s" s="2">
        <v>15</v>
      </c>
      <c r="F129" s="5">
        <v>58</v>
      </c>
      <c r="G129" t="s" s="2">
        <v>407</v>
      </c>
      <c r="H129" t="s" s="2">
        <v>33</v>
      </c>
      <c r="I129" t="s" s="2">
        <v>126</v>
      </c>
      <c r="J129" t="s" s="2">
        <v>408</v>
      </c>
      <c r="K129" t="s" s="2">
        <v>399</v>
      </c>
      <c r="L129" t="s" s="2">
        <v>399</v>
      </c>
      <c r="M129" t="s" s="2">
        <v>399</v>
      </c>
      <c r="N129" t="s" s="2">
        <v>399</v>
      </c>
      <c r="O129" t="s" s="2">
        <v>399</v>
      </c>
      <c r="P129" t="s" s="2">
        <v>399</v>
      </c>
      <c r="Q129" s="6"/>
    </row>
    <row r="130" ht="12" customHeight="1">
      <c r="A130" s="5">
        <v>3410</v>
      </c>
      <c r="B130" s="5">
        <f>MOD(FLOOR(A130/100,1),10)</f>
        <v>4</v>
      </c>
      <c r="C130" t="s" s="2">
        <v>14</v>
      </c>
      <c r="D130" s="5">
        <f>A130+10000*MIN(FLOOR(A130/1000,1),4)</f>
        <v>33410</v>
      </c>
      <c r="E130" t="s" s="2">
        <v>15</v>
      </c>
      <c r="F130" s="5">
        <v>58</v>
      </c>
      <c r="G130" t="s" s="2">
        <v>409</v>
      </c>
      <c r="H130" t="s" s="2">
        <v>33</v>
      </c>
      <c r="I130" t="s" s="2">
        <v>99</v>
      </c>
      <c r="J130" t="s" s="2">
        <v>410</v>
      </c>
      <c r="K130" t="s" s="2">
        <v>410</v>
      </c>
      <c r="L130" t="s" s="2">
        <v>410</v>
      </c>
      <c r="M130" t="s" s="2">
        <v>410</v>
      </c>
      <c r="N130" t="s" s="2">
        <v>410</v>
      </c>
      <c r="O130" t="s" s="2">
        <v>410</v>
      </c>
      <c r="P130" t="s" s="2">
        <v>410</v>
      </c>
      <c r="Q130" s="6"/>
    </row>
    <row r="131" ht="12" customHeight="1">
      <c r="A131" s="5">
        <v>3411</v>
      </c>
      <c r="B131" s="5">
        <f>MOD(FLOOR(A131/100,1),10)</f>
        <v>4</v>
      </c>
      <c r="C131" t="s" s="2">
        <v>14</v>
      </c>
      <c r="D131" s="5">
        <f>A131+10000*MIN(FLOOR(A131/1000,1),4)</f>
        <v>33411</v>
      </c>
      <c r="E131" t="s" s="2">
        <v>15</v>
      </c>
      <c r="F131" s="5">
        <v>58</v>
      </c>
      <c r="G131" t="s" s="2">
        <v>411</v>
      </c>
      <c r="H131" t="s" s="2">
        <v>33</v>
      </c>
      <c r="I131" t="s" s="2">
        <v>94</v>
      </c>
      <c r="J131" t="s" s="2">
        <v>412</v>
      </c>
      <c r="K131" t="s" s="2">
        <v>412</v>
      </c>
      <c r="L131" t="s" s="2">
        <v>412</v>
      </c>
      <c r="M131" t="s" s="2">
        <v>412</v>
      </c>
      <c r="N131" t="s" s="2">
        <v>412</v>
      </c>
      <c r="O131" t="s" s="2">
        <v>412</v>
      </c>
      <c r="P131" t="s" s="2">
        <v>412</v>
      </c>
      <c r="Q131" s="6"/>
    </row>
    <row r="132" ht="12" customHeight="1">
      <c r="A132" s="5">
        <v>3412</v>
      </c>
      <c r="B132" s="5">
        <f>MOD(FLOOR(A132/100,1),10)</f>
        <v>4</v>
      </c>
      <c r="C132" t="s" s="2">
        <v>14</v>
      </c>
      <c r="D132" s="5">
        <f>A132+10000*MIN(FLOOR(A132/1000,1),4)</f>
        <v>33412</v>
      </c>
      <c r="E132" t="s" s="2">
        <v>15</v>
      </c>
      <c r="F132" s="5">
        <v>58</v>
      </c>
      <c r="G132" t="s" s="2">
        <v>413</v>
      </c>
      <c r="H132" t="s" s="2">
        <v>24</v>
      </c>
      <c r="I132" t="s" s="2">
        <v>119</v>
      </c>
      <c r="J132" t="s" s="2">
        <v>414</v>
      </c>
      <c r="K132" t="s" s="2">
        <v>398</v>
      </c>
      <c r="L132" t="s" s="2">
        <v>398</v>
      </c>
      <c r="M132" t="s" s="2">
        <v>398</v>
      </c>
      <c r="N132" t="s" s="2">
        <v>398</v>
      </c>
      <c r="O132" t="s" s="2">
        <v>398</v>
      </c>
      <c r="P132" t="s" s="2">
        <v>398</v>
      </c>
      <c r="Q132" s="6"/>
    </row>
    <row r="133" ht="12" customHeight="1">
      <c r="A133" s="7">
        <v>3413</v>
      </c>
      <c r="B133" s="5">
        <f>MOD(FLOOR(A133/100,1),10)</f>
        <v>4</v>
      </c>
      <c r="C133" t="s" s="2">
        <v>14</v>
      </c>
      <c r="D133" s="5">
        <f>A133+10000*MIN(FLOOR(A133/1000,1),4)</f>
        <v>33413</v>
      </c>
      <c r="E133" t="s" s="2">
        <v>15</v>
      </c>
      <c r="F133" s="5">
        <v>58</v>
      </c>
      <c r="G133" t="s" s="8">
        <v>415</v>
      </c>
      <c r="H133" t="s" s="2">
        <v>33</v>
      </c>
      <c r="I133" t="s" s="2">
        <v>119</v>
      </c>
      <c r="J133" t="s" s="2">
        <v>416</v>
      </c>
      <c r="K133" t="s" s="2">
        <v>416</v>
      </c>
      <c r="L133" t="s" s="2">
        <v>416</v>
      </c>
      <c r="M133" t="s" s="2">
        <v>416</v>
      </c>
      <c r="N133" t="s" s="2">
        <v>416</v>
      </c>
      <c r="O133" t="s" s="2">
        <v>417</v>
      </c>
      <c r="P133" t="s" s="8">
        <v>418</v>
      </c>
      <c r="Q133" t="s" s="4">
        <v>70</v>
      </c>
    </row>
    <row r="134" ht="12" customHeight="1">
      <c r="A134" s="5">
        <v>3414</v>
      </c>
      <c r="B134" s="5">
        <f>MOD(FLOOR(A134/100,1),10)</f>
        <v>4</v>
      </c>
      <c r="C134" t="s" s="2">
        <v>14</v>
      </c>
      <c r="D134" s="5">
        <f>A134+10000*MIN(FLOOR(A134/1000,1),4)</f>
        <v>33414</v>
      </c>
      <c r="E134" t="s" s="2">
        <v>15</v>
      </c>
      <c r="F134" s="5">
        <v>58</v>
      </c>
      <c r="G134" t="s" s="2">
        <v>419</v>
      </c>
      <c r="H134" t="s" s="2">
        <v>33</v>
      </c>
      <c r="I134" t="s" s="2">
        <v>91</v>
      </c>
      <c r="J134" t="s" s="2">
        <v>420</v>
      </c>
      <c r="K134" t="s" s="2">
        <v>420</v>
      </c>
      <c r="L134" t="s" s="2">
        <v>420</v>
      </c>
      <c r="M134" t="s" s="2">
        <v>420</v>
      </c>
      <c r="N134" t="s" s="2">
        <v>420</v>
      </c>
      <c r="O134" t="s" s="2">
        <v>420</v>
      </c>
      <c r="P134" t="s" s="2">
        <v>420</v>
      </c>
      <c r="Q134" s="6"/>
    </row>
    <row r="135" ht="12" customHeight="1">
      <c r="A135" s="5">
        <v>3416</v>
      </c>
      <c r="B135" s="5">
        <f>MOD(FLOOR(A135/100,1),10)</f>
        <v>4</v>
      </c>
      <c r="C135" t="s" s="2">
        <v>14</v>
      </c>
      <c r="D135" s="5">
        <f>A135+10000*MIN(FLOOR(A135/1000,1),4)</f>
        <v>33416</v>
      </c>
      <c r="E135" t="s" s="2">
        <v>15</v>
      </c>
      <c r="F135" s="2"/>
      <c r="G135" t="s" s="2">
        <v>421</v>
      </c>
      <c r="H135" s="5"/>
      <c r="I135" s="5"/>
      <c r="J135" t="s" s="2">
        <v>422</v>
      </c>
      <c r="K135" t="s" s="2">
        <v>422</v>
      </c>
      <c r="L135" t="s" s="2">
        <v>422</v>
      </c>
      <c r="M135" t="s" s="2">
        <v>422</v>
      </c>
      <c r="N135" t="s" s="2">
        <v>19</v>
      </c>
      <c r="O135" t="s" s="2">
        <v>19</v>
      </c>
      <c r="P135" t="s" s="2">
        <v>19</v>
      </c>
      <c r="Q135" s="6"/>
    </row>
    <row r="136" ht="12" customHeight="1">
      <c r="A136" s="5">
        <v>3500</v>
      </c>
      <c r="B136" s="5">
        <f>MOD(FLOOR(A136/100,1),10)</f>
        <v>5</v>
      </c>
      <c r="C136" t="s" s="2">
        <v>14</v>
      </c>
      <c r="D136" s="5">
        <f>A136+10000*MIN(FLOOR(A136/1000,1),4)</f>
        <v>33500</v>
      </c>
      <c r="E136" t="s" s="2">
        <v>15</v>
      </c>
      <c r="F136" s="2"/>
      <c r="G136" t="s" s="2">
        <v>423</v>
      </c>
      <c r="H136" s="5"/>
      <c r="I136" s="5"/>
      <c r="J136" t="s" s="2">
        <v>424</v>
      </c>
      <c r="K136" t="s" s="2">
        <v>424</v>
      </c>
      <c r="L136" t="s" s="2">
        <v>19</v>
      </c>
      <c r="M136" t="s" s="2">
        <v>19</v>
      </c>
      <c r="N136" t="s" s="2">
        <v>19</v>
      </c>
      <c r="O136" t="s" s="2">
        <v>19</v>
      </c>
      <c r="P136" t="s" s="2">
        <v>19</v>
      </c>
      <c r="Q136" s="6"/>
    </row>
    <row r="137" ht="12" customHeight="1">
      <c r="A137" s="7">
        <v>3501</v>
      </c>
      <c r="B137" s="5">
        <f>MOD(FLOOR(A137/100,1),10)</f>
        <v>5</v>
      </c>
      <c r="C137" t="s" s="2">
        <v>14</v>
      </c>
      <c r="D137" s="5">
        <f>A137+10000*MIN(FLOOR(A137/1000,1),4)</f>
        <v>33501</v>
      </c>
      <c r="E137" t="s" s="2">
        <v>15</v>
      </c>
      <c r="F137" s="5">
        <v>58</v>
      </c>
      <c r="G137" t="s" s="8">
        <v>425</v>
      </c>
      <c r="H137" t="s" s="2">
        <v>33</v>
      </c>
      <c r="I137" t="s" s="2">
        <v>94</v>
      </c>
      <c r="J137" t="s" s="2">
        <v>424</v>
      </c>
      <c r="K137" t="s" s="2">
        <v>424</v>
      </c>
      <c r="L137" t="s" s="2">
        <v>424</v>
      </c>
      <c r="M137" t="s" s="2">
        <v>424</v>
      </c>
      <c r="N137" t="s" s="2">
        <v>424</v>
      </c>
      <c r="O137" t="s" s="2">
        <v>424</v>
      </c>
      <c r="P137" t="s" s="8">
        <v>426</v>
      </c>
      <c r="Q137" t="s" s="4">
        <v>70</v>
      </c>
    </row>
    <row r="138" ht="12" customHeight="1">
      <c r="A138" s="5">
        <v>3502</v>
      </c>
      <c r="B138" s="5">
        <f>MOD(FLOOR(A138/100,1),10)</f>
        <v>5</v>
      </c>
      <c r="C138" t="s" s="2">
        <v>14</v>
      </c>
      <c r="D138" s="5">
        <f>A138+10000*MIN(FLOOR(A138/1000,1),4)</f>
        <v>33502</v>
      </c>
      <c r="E138" t="s" s="2">
        <v>15</v>
      </c>
      <c r="F138" s="2"/>
      <c r="G138" t="s" s="2">
        <v>427</v>
      </c>
      <c r="H138" s="5"/>
      <c r="I138" s="5"/>
      <c r="J138" t="s" s="2">
        <v>428</v>
      </c>
      <c r="K138" t="s" s="2">
        <v>428</v>
      </c>
      <c r="L138" t="s" s="2">
        <v>19</v>
      </c>
      <c r="M138" t="s" s="2">
        <v>19</v>
      </c>
      <c r="N138" t="s" s="2">
        <v>19</v>
      </c>
      <c r="O138" t="s" s="2">
        <v>19</v>
      </c>
      <c r="P138" t="s" s="2">
        <v>19</v>
      </c>
      <c r="Q138" s="6"/>
    </row>
    <row r="139" ht="12" customHeight="1">
      <c r="A139" s="7">
        <v>3503</v>
      </c>
      <c r="B139" s="5">
        <f>MOD(FLOOR(A139/100,1),10)</f>
        <v>5</v>
      </c>
      <c r="C139" t="s" s="2">
        <v>14</v>
      </c>
      <c r="D139" s="5">
        <f>A139+10000*MIN(FLOOR(A139/1000,1),4)</f>
        <v>33503</v>
      </c>
      <c r="E139" t="s" s="2">
        <v>15</v>
      </c>
      <c r="F139" s="5">
        <v>58</v>
      </c>
      <c r="G139" t="s" s="8">
        <v>429</v>
      </c>
      <c r="H139" t="s" s="2">
        <v>33</v>
      </c>
      <c r="I139" t="s" s="2">
        <v>67</v>
      </c>
      <c r="J139" t="s" s="2">
        <v>428</v>
      </c>
      <c r="K139" t="s" s="2">
        <v>428</v>
      </c>
      <c r="L139" t="s" s="2">
        <v>428</v>
      </c>
      <c r="M139" t="s" s="2">
        <v>428</v>
      </c>
      <c r="N139" t="s" s="2">
        <v>428</v>
      </c>
      <c r="O139" t="s" s="2">
        <v>428</v>
      </c>
      <c r="P139" t="s" s="8">
        <v>430</v>
      </c>
      <c r="Q139" t="s" s="4">
        <v>70</v>
      </c>
    </row>
    <row r="140" ht="12" customHeight="1">
      <c r="A140" s="5">
        <v>3505</v>
      </c>
      <c r="B140" s="5">
        <f>MOD(FLOOR(A140/100,1),10)</f>
        <v>5</v>
      </c>
      <c r="C140" t="s" s="2">
        <v>14</v>
      </c>
      <c r="D140" s="5">
        <f>A140+10000*MIN(FLOOR(A140/1000,1),4)</f>
        <v>33505</v>
      </c>
      <c r="E140" t="s" s="2">
        <v>15</v>
      </c>
      <c r="F140" s="5">
        <v>58</v>
      </c>
      <c r="G140" t="s" s="2">
        <v>431</v>
      </c>
      <c r="H140" t="s" s="2">
        <v>24</v>
      </c>
      <c r="I140" t="s" s="2">
        <v>144</v>
      </c>
      <c r="J140" t="s" s="2">
        <v>432</v>
      </c>
      <c r="K140" t="s" s="2">
        <v>432</v>
      </c>
      <c r="L140" t="s" s="2">
        <v>432</v>
      </c>
      <c r="M140" t="s" s="2">
        <v>432</v>
      </c>
      <c r="N140" t="s" s="2">
        <v>432</v>
      </c>
      <c r="O140" t="s" s="2">
        <v>432</v>
      </c>
      <c r="P140" t="s" s="2">
        <v>432</v>
      </c>
      <c r="Q140" s="6"/>
    </row>
    <row r="141" ht="12" customHeight="1">
      <c r="A141" s="5">
        <v>3509</v>
      </c>
      <c r="B141" s="5">
        <f>MOD(FLOOR(A141/100,1),10)</f>
        <v>5</v>
      </c>
      <c r="C141" t="s" s="2">
        <v>14</v>
      </c>
      <c r="D141" s="5">
        <f>A141+10000*MIN(FLOOR(A141/1000,1),4)</f>
        <v>33509</v>
      </c>
      <c r="E141" t="s" s="2">
        <v>15</v>
      </c>
      <c r="F141" s="5">
        <v>58</v>
      </c>
      <c r="G141" t="s" s="2">
        <v>433</v>
      </c>
      <c r="H141" t="s" s="2">
        <v>33</v>
      </c>
      <c r="I141" t="s" s="2">
        <v>179</v>
      </c>
      <c r="J141" t="s" s="2">
        <v>19</v>
      </c>
      <c r="K141" t="s" s="2">
        <v>434</v>
      </c>
      <c r="L141" t="s" s="2">
        <v>435</v>
      </c>
      <c r="M141" t="s" s="2">
        <v>435</v>
      </c>
      <c r="N141" t="s" s="2">
        <v>435</v>
      </c>
      <c r="O141" t="s" s="2">
        <v>435</v>
      </c>
      <c r="P141" t="s" s="2">
        <v>435</v>
      </c>
      <c r="Q141" s="6"/>
    </row>
    <row r="142" ht="12" customHeight="1">
      <c r="A142" s="5">
        <v>3512</v>
      </c>
      <c r="B142" s="5">
        <f>MOD(FLOOR(A142/100,1),10)</f>
        <v>5</v>
      </c>
      <c r="C142" t="s" s="2">
        <v>14</v>
      </c>
      <c r="D142" s="5">
        <f>A142+10000*MIN(FLOOR(A142/1000,1),4)</f>
        <v>33512</v>
      </c>
      <c r="E142" t="s" s="2">
        <v>15</v>
      </c>
      <c r="F142" s="5">
        <v>58</v>
      </c>
      <c r="G142" t="s" s="2">
        <v>436</v>
      </c>
      <c r="H142" t="s" s="2">
        <v>33</v>
      </c>
      <c r="I142" t="s" s="2">
        <v>126</v>
      </c>
      <c r="J142" t="s" s="2">
        <v>437</v>
      </c>
      <c r="K142" t="s" s="2">
        <v>437</v>
      </c>
      <c r="L142" t="s" s="2">
        <v>437</v>
      </c>
      <c r="M142" t="s" s="2">
        <v>437</v>
      </c>
      <c r="N142" t="s" s="2">
        <v>437</v>
      </c>
      <c r="O142" t="s" s="2">
        <v>437</v>
      </c>
      <c r="P142" t="s" s="2">
        <v>437</v>
      </c>
      <c r="Q142" s="6"/>
    </row>
    <row r="143" ht="12" customHeight="1">
      <c r="A143" s="5">
        <v>3513</v>
      </c>
      <c r="B143" s="5">
        <f>MOD(FLOOR(A143/100,1),10)</f>
        <v>5</v>
      </c>
      <c r="C143" t="s" s="2">
        <v>14</v>
      </c>
      <c r="D143" s="5">
        <f>A143+10000*MIN(FLOOR(A143/1000,1),4)</f>
        <v>33513</v>
      </c>
      <c r="E143" t="s" s="2">
        <v>15</v>
      </c>
      <c r="F143" s="2"/>
      <c r="G143" t="s" s="2">
        <v>438</v>
      </c>
      <c r="H143" s="5"/>
      <c r="I143" s="5"/>
      <c r="J143" t="s" s="2">
        <v>439</v>
      </c>
      <c r="K143" t="s" s="2">
        <v>439</v>
      </c>
      <c r="L143" t="s" s="2">
        <v>19</v>
      </c>
      <c r="M143" t="s" s="2">
        <v>19</v>
      </c>
      <c r="N143" t="s" s="2">
        <v>19</v>
      </c>
      <c r="O143" t="s" s="2">
        <v>19</v>
      </c>
      <c r="P143" t="s" s="2">
        <v>19</v>
      </c>
      <c r="Q143" s="6"/>
    </row>
    <row r="144" ht="12" customHeight="1">
      <c r="A144" s="5">
        <v>3515</v>
      </c>
      <c r="B144" s="5">
        <f>MOD(FLOOR(A144/100,1),10)</f>
        <v>5</v>
      </c>
      <c r="C144" t="s" s="2">
        <v>14</v>
      </c>
      <c r="D144" s="5">
        <f>A144+10000*MIN(FLOOR(A144/1000,1),4)</f>
        <v>33515</v>
      </c>
      <c r="E144" t="s" s="2">
        <v>15</v>
      </c>
      <c r="F144" s="5">
        <v>58</v>
      </c>
      <c r="G144" t="s" s="2">
        <v>440</v>
      </c>
      <c r="H144" t="s" s="2">
        <v>33</v>
      </c>
      <c r="I144" t="s" s="2">
        <v>144</v>
      </c>
      <c r="J144" t="s" s="2">
        <v>441</v>
      </c>
      <c r="K144" t="s" s="2">
        <v>441</v>
      </c>
      <c r="L144" t="s" s="2">
        <v>441</v>
      </c>
      <c r="M144" t="s" s="2">
        <v>441</v>
      </c>
      <c r="N144" t="s" s="2">
        <v>441</v>
      </c>
      <c r="O144" t="s" s="2">
        <v>441</v>
      </c>
      <c r="P144" t="s" s="2">
        <v>441</v>
      </c>
      <c r="Q144" s="6"/>
    </row>
    <row r="145" ht="12" customHeight="1">
      <c r="A145" s="5">
        <v>3516</v>
      </c>
      <c r="B145" s="5">
        <f>MOD(FLOOR(A145/100,1),10)</f>
        <v>5</v>
      </c>
      <c r="C145" t="s" s="2">
        <v>14</v>
      </c>
      <c r="D145" s="5">
        <f>A145+10000*MIN(FLOOR(A145/1000,1),4)</f>
        <v>33516</v>
      </c>
      <c r="E145" t="s" s="2">
        <v>15</v>
      </c>
      <c r="F145" s="2"/>
      <c r="G145" t="s" s="2">
        <v>442</v>
      </c>
      <c r="H145" s="5"/>
      <c r="I145" s="5"/>
      <c r="J145" t="s" s="2">
        <v>153</v>
      </c>
      <c r="K145" t="s" s="2">
        <v>19</v>
      </c>
      <c r="L145" t="s" s="2">
        <v>19</v>
      </c>
      <c r="M145" t="s" s="2">
        <v>19</v>
      </c>
      <c r="N145" t="s" s="2">
        <v>19</v>
      </c>
      <c r="O145" t="s" s="2">
        <v>19</v>
      </c>
      <c r="P145" t="s" s="2">
        <v>19</v>
      </c>
      <c r="Q145" s="6"/>
    </row>
    <row r="146" ht="12" customHeight="1">
      <c r="A146" s="5">
        <v>3517</v>
      </c>
      <c r="B146" s="5">
        <f>MOD(FLOOR(A146/100,1),10)</f>
        <v>5</v>
      </c>
      <c r="C146" t="s" s="2">
        <v>14</v>
      </c>
      <c r="D146" s="5">
        <f>A146+10000*MIN(FLOOR(A146/1000,1),4)</f>
        <v>33517</v>
      </c>
      <c r="E146" t="s" s="2">
        <v>15</v>
      </c>
      <c r="F146" s="5">
        <v>58</v>
      </c>
      <c r="G146" t="s" s="2">
        <v>443</v>
      </c>
      <c r="H146" t="s" s="2">
        <v>33</v>
      </c>
      <c r="I146" t="s" s="2">
        <v>444</v>
      </c>
      <c r="J146" t="s" s="2">
        <v>445</v>
      </c>
      <c r="K146" t="s" s="2">
        <v>445</v>
      </c>
      <c r="L146" t="s" s="2">
        <v>445</v>
      </c>
      <c r="M146" t="s" s="2">
        <v>445</v>
      </c>
      <c r="N146" t="s" s="2">
        <v>445</v>
      </c>
      <c r="O146" t="s" s="2">
        <v>445</v>
      </c>
      <c r="P146" t="s" s="2">
        <v>445</v>
      </c>
      <c r="Q146" s="6"/>
    </row>
    <row r="147" ht="12" customHeight="1">
      <c r="A147" s="5">
        <v>3518</v>
      </c>
      <c r="B147" s="5">
        <f>MOD(FLOOR(A147/100,1),10)</f>
        <v>5</v>
      </c>
      <c r="C147" t="s" s="2">
        <v>14</v>
      </c>
      <c r="D147" s="5">
        <f>A147+10000*MIN(FLOOR(A147/1000,1),4)</f>
        <v>33518</v>
      </c>
      <c r="E147" t="s" s="2">
        <v>15</v>
      </c>
      <c r="F147" s="5">
        <v>58</v>
      </c>
      <c r="G147" t="s" s="2">
        <v>446</v>
      </c>
      <c r="H147" t="s" s="2">
        <v>33</v>
      </c>
      <c r="I147" t="s" s="2">
        <v>99</v>
      </c>
      <c r="J147" t="s" s="2">
        <v>447</v>
      </c>
      <c r="K147" t="s" s="2">
        <v>448</v>
      </c>
      <c r="L147" t="s" s="2">
        <v>448</v>
      </c>
      <c r="M147" t="s" s="2">
        <v>449</v>
      </c>
      <c r="N147" t="s" s="2">
        <v>449</v>
      </c>
      <c r="O147" t="s" s="2">
        <v>449</v>
      </c>
      <c r="P147" t="s" s="2">
        <v>449</v>
      </c>
      <c r="Q147" s="6"/>
    </row>
    <row r="148" ht="12" customHeight="1">
      <c r="A148" s="5">
        <v>3531</v>
      </c>
      <c r="B148" s="5">
        <f>MOD(FLOOR(A148/100,1),10)</f>
        <v>5</v>
      </c>
      <c r="C148" t="s" s="2">
        <v>14</v>
      </c>
      <c r="D148" s="5">
        <f>A148+10000*MIN(FLOOR(A148/1000,1),4)</f>
        <v>33531</v>
      </c>
      <c r="E148" t="s" s="2">
        <v>15</v>
      </c>
      <c r="F148" s="5">
        <v>58</v>
      </c>
      <c r="G148" t="s" s="2">
        <v>450</v>
      </c>
      <c r="H148" t="s" s="2">
        <v>227</v>
      </c>
      <c r="I148" s="5"/>
      <c r="J148" t="s" s="2">
        <v>451</v>
      </c>
      <c r="K148" t="s" s="2">
        <v>451</v>
      </c>
      <c r="L148" t="s" s="2">
        <v>451</v>
      </c>
      <c r="M148" t="s" s="2">
        <v>451</v>
      </c>
      <c r="N148" t="s" s="2">
        <v>451</v>
      </c>
      <c r="O148" t="s" s="2">
        <v>451</v>
      </c>
      <c r="P148" t="s" s="2">
        <v>451</v>
      </c>
      <c r="Q148" s="9"/>
    </row>
    <row r="149" ht="12" customHeight="1">
      <c r="A149" s="5">
        <v>3532</v>
      </c>
      <c r="B149" s="5">
        <f>MOD(FLOOR(A149/100,1),10)</f>
        <v>5</v>
      </c>
      <c r="C149" t="s" s="2">
        <v>14</v>
      </c>
      <c r="D149" s="5">
        <f>A149+10000*MIN(FLOOR(A149/1000,1),4)</f>
        <v>33532</v>
      </c>
      <c r="E149" t="s" s="2">
        <v>53</v>
      </c>
      <c r="F149" s="2"/>
      <c r="G149" t="s" s="2">
        <v>452</v>
      </c>
      <c r="H149" s="5"/>
      <c r="I149" s="5"/>
      <c r="J149" t="s" s="2">
        <v>453</v>
      </c>
      <c r="K149" t="s" s="2">
        <v>453</v>
      </c>
      <c r="L149" t="s" s="2">
        <v>19</v>
      </c>
      <c r="M149" t="s" s="2">
        <v>19</v>
      </c>
      <c r="N149" t="s" s="2">
        <v>19</v>
      </c>
      <c r="O149" t="s" s="2">
        <v>19</v>
      </c>
      <c r="P149" t="s" s="2">
        <v>19</v>
      </c>
      <c r="Q149" s="6"/>
    </row>
    <row r="150" ht="12" customHeight="1">
      <c r="A150" s="5">
        <v>3534</v>
      </c>
      <c r="B150" s="5">
        <f>MOD(FLOOR(A150/100,1),10)</f>
        <v>5</v>
      </c>
      <c r="C150" t="s" s="2">
        <v>14</v>
      </c>
      <c r="D150" s="5">
        <f>A150+10000*MIN(FLOOR(A150/1000,1),4)</f>
        <v>33534</v>
      </c>
      <c r="E150" t="s" s="2">
        <v>454</v>
      </c>
      <c r="F150" s="5">
        <v>58</v>
      </c>
      <c r="G150" t="s" s="2">
        <v>455</v>
      </c>
      <c r="H150" t="s" s="2">
        <v>138</v>
      </c>
      <c r="I150" s="5"/>
      <c r="J150" t="s" s="2">
        <v>456</v>
      </c>
      <c r="K150" t="s" s="2">
        <v>456</v>
      </c>
      <c r="L150" t="s" s="2">
        <v>456</v>
      </c>
      <c r="M150" t="s" s="2">
        <v>456</v>
      </c>
      <c r="N150" t="s" s="2">
        <v>456</v>
      </c>
      <c r="O150" t="s" s="2">
        <v>457</v>
      </c>
      <c r="P150" t="s" s="2">
        <v>457</v>
      </c>
      <c r="Q150" s="6"/>
    </row>
    <row r="151" ht="12" customHeight="1">
      <c r="A151" s="5">
        <v>3535</v>
      </c>
      <c r="B151" s="5">
        <f>MOD(FLOOR(A151/100,1),10)</f>
        <v>5</v>
      </c>
      <c r="C151" t="s" s="2">
        <v>14</v>
      </c>
      <c r="D151" s="5">
        <f>A151+10000*MIN(FLOOR(A151/1000,1),4)</f>
        <v>33535</v>
      </c>
      <c r="E151" t="s" s="2">
        <v>454</v>
      </c>
      <c r="F151" s="5">
        <v>58</v>
      </c>
      <c r="G151" t="s" s="2">
        <v>458</v>
      </c>
      <c r="H151" t="s" s="2">
        <v>227</v>
      </c>
      <c r="I151" s="5"/>
      <c r="J151" t="s" s="2">
        <v>157</v>
      </c>
      <c r="K151" t="s" s="2">
        <v>157</v>
      </c>
      <c r="L151" t="s" s="2">
        <v>157</v>
      </c>
      <c r="M151" t="s" s="2">
        <v>157</v>
      </c>
      <c r="N151" t="s" s="2">
        <v>157</v>
      </c>
      <c r="O151" t="s" s="2">
        <v>157</v>
      </c>
      <c r="P151" t="s" s="2">
        <v>157</v>
      </c>
      <c r="Q151" s="6"/>
    </row>
    <row r="152" ht="12" customHeight="1">
      <c r="A152" s="5">
        <v>3536</v>
      </c>
      <c r="B152" s="5">
        <f>MOD(FLOOR(A152/100,1),10)</f>
        <v>5</v>
      </c>
      <c r="C152" t="s" s="2">
        <v>14</v>
      </c>
      <c r="D152" s="5">
        <f>A152+10000*MIN(FLOOR(A152/1000,1),4)</f>
        <v>33536</v>
      </c>
      <c r="E152" t="s" s="2">
        <v>15</v>
      </c>
      <c r="F152" s="5">
        <v>58</v>
      </c>
      <c r="G152" t="s" s="2">
        <v>459</v>
      </c>
      <c r="H152" t="s" s="2">
        <v>227</v>
      </c>
      <c r="I152" s="5"/>
      <c r="J152" t="s" s="2">
        <v>460</v>
      </c>
      <c r="K152" t="s" s="2">
        <v>460</v>
      </c>
      <c r="L152" t="s" s="2">
        <v>460</v>
      </c>
      <c r="M152" t="s" s="2">
        <v>460</v>
      </c>
      <c r="N152" t="s" s="2">
        <v>460</v>
      </c>
      <c r="O152" t="s" s="2">
        <v>460</v>
      </c>
      <c r="P152" t="s" s="2">
        <v>460</v>
      </c>
      <c r="Q152" s="9"/>
    </row>
    <row r="153" ht="12" customHeight="1">
      <c r="A153" s="5">
        <v>3541</v>
      </c>
      <c r="B153" s="5">
        <f>MOD(FLOOR(A153/100,1),10)</f>
        <v>5</v>
      </c>
      <c r="C153" t="s" s="2">
        <v>14</v>
      </c>
      <c r="D153" s="5">
        <f>A153+10000*MIN(FLOOR(A153/1000,1),4)</f>
        <v>33541</v>
      </c>
      <c r="E153" t="s" s="2">
        <v>162</v>
      </c>
      <c r="F153" s="5">
        <v>58</v>
      </c>
      <c r="G153" t="s" s="2">
        <v>461</v>
      </c>
      <c r="H153" t="s" s="2">
        <v>227</v>
      </c>
      <c r="I153" s="5"/>
      <c r="J153" t="s" s="2">
        <v>447</v>
      </c>
      <c r="K153" t="s" s="2">
        <v>171</v>
      </c>
      <c r="L153" t="s" s="2">
        <v>171</v>
      </c>
      <c r="M153" t="s" s="2">
        <v>449</v>
      </c>
      <c r="N153" t="s" s="2">
        <v>449</v>
      </c>
      <c r="O153" t="s" s="2">
        <v>449</v>
      </c>
      <c r="P153" t="s" s="2">
        <v>449</v>
      </c>
      <c r="Q153" s="9"/>
    </row>
    <row r="154" ht="12" customHeight="1">
      <c r="A154" s="5">
        <v>3542</v>
      </c>
      <c r="B154" s="5">
        <f>MOD(FLOOR(A154/100,1),10)</f>
        <v>5</v>
      </c>
      <c r="C154" t="s" s="2">
        <v>14</v>
      </c>
      <c r="D154" s="5">
        <f>A154+10000*MIN(FLOOR(A154/1000,1),4)</f>
        <v>33542</v>
      </c>
      <c r="E154" t="s" s="2">
        <v>195</v>
      </c>
      <c r="F154" s="5">
        <v>58</v>
      </c>
      <c r="G154" t="s" s="2">
        <v>462</v>
      </c>
      <c r="H154" t="s" s="2">
        <v>227</v>
      </c>
      <c r="I154" s="5"/>
      <c r="J154" t="s" s="2">
        <v>432</v>
      </c>
      <c r="K154" t="s" s="2">
        <v>432</v>
      </c>
      <c r="L154" t="s" s="2">
        <v>432</v>
      </c>
      <c r="M154" t="s" s="2">
        <v>432</v>
      </c>
      <c r="N154" t="s" s="2">
        <v>432</v>
      </c>
      <c r="O154" t="s" s="2">
        <v>432</v>
      </c>
      <c r="P154" t="s" s="2">
        <v>432</v>
      </c>
      <c r="Q154" s="9"/>
    </row>
    <row r="155" ht="12" customHeight="1">
      <c r="A155" s="7">
        <v>3543</v>
      </c>
      <c r="B155" s="5">
        <f>MOD(FLOOR(A155/100,1),10)</f>
        <v>5</v>
      </c>
      <c r="C155" t="s" s="2">
        <v>14</v>
      </c>
      <c r="D155" s="5">
        <f>A155+10000*MIN(FLOOR(A155/1000,1),4)</f>
        <v>33543</v>
      </c>
      <c r="E155" t="s" s="2">
        <v>454</v>
      </c>
      <c r="F155" s="5">
        <v>58</v>
      </c>
      <c r="G155" t="s" s="8">
        <v>463</v>
      </c>
      <c r="H155" t="s" s="2">
        <v>227</v>
      </c>
      <c r="I155" s="5"/>
      <c r="J155" t="s" s="2">
        <v>464</v>
      </c>
      <c r="K155" t="s" s="2">
        <v>465</v>
      </c>
      <c r="L155" t="s" s="2">
        <v>466</v>
      </c>
      <c r="M155" t="s" s="2">
        <v>467</v>
      </c>
      <c r="N155" t="s" s="2">
        <v>468</v>
      </c>
      <c r="O155" t="s" s="2">
        <v>469</v>
      </c>
      <c r="P155" t="s" s="8">
        <v>470</v>
      </c>
      <c r="Q155" t="s" s="4">
        <v>70</v>
      </c>
    </row>
    <row r="156" ht="12" customHeight="1">
      <c r="A156" s="5">
        <v>3544</v>
      </c>
      <c r="B156" s="5">
        <f>MOD(FLOOR(A156/100,1),10)</f>
        <v>5</v>
      </c>
      <c r="C156" t="s" s="2">
        <v>14</v>
      </c>
      <c r="D156" s="5">
        <f>A156+10000*MIN(FLOOR(A156/1000,1),4)</f>
        <v>33544</v>
      </c>
      <c r="E156" t="s" s="2">
        <v>15</v>
      </c>
      <c r="F156" s="5">
        <v>58</v>
      </c>
      <c r="G156" t="s" s="2">
        <v>471</v>
      </c>
      <c r="H156" t="s" s="2">
        <v>24</v>
      </c>
      <c r="I156" t="s" s="2">
        <v>99</v>
      </c>
      <c r="J156" t="s" s="2">
        <v>19</v>
      </c>
      <c r="K156" t="s" s="2">
        <v>19</v>
      </c>
      <c r="L156" t="s" s="2">
        <v>456</v>
      </c>
      <c r="M156" t="s" s="2">
        <v>472</v>
      </c>
      <c r="N156" t="s" s="2">
        <v>456</v>
      </c>
      <c r="O156" t="s" s="2">
        <v>473</v>
      </c>
      <c r="P156" t="s" s="2">
        <v>473</v>
      </c>
      <c r="Q156" s="6"/>
    </row>
    <row r="157" ht="12" customHeight="1">
      <c r="A157" s="7">
        <v>3545</v>
      </c>
      <c r="B157" s="5">
        <f>MOD(FLOOR(A157/100,1),10)</f>
        <v>5</v>
      </c>
      <c r="C157" t="s" s="2">
        <v>14</v>
      </c>
      <c r="D157" s="5">
        <f>A157+10000*MIN(FLOOR(A157/1000,1),4)</f>
        <v>33545</v>
      </c>
      <c r="E157" t="s" s="2">
        <v>15</v>
      </c>
      <c r="F157" s="5">
        <v>58</v>
      </c>
      <c r="G157" t="s" s="8">
        <v>474</v>
      </c>
      <c r="H157" t="s" s="2">
        <v>24</v>
      </c>
      <c r="I157" t="s" s="2">
        <v>126</v>
      </c>
      <c r="J157" t="s" s="2">
        <v>19</v>
      </c>
      <c r="K157" t="s" s="2">
        <v>19</v>
      </c>
      <c r="L157" t="s" s="2">
        <v>475</v>
      </c>
      <c r="M157" t="s" s="2">
        <v>475</v>
      </c>
      <c r="N157" t="s" s="2">
        <v>475</v>
      </c>
      <c r="O157" t="s" s="2">
        <v>475</v>
      </c>
      <c r="P157" t="s" s="8">
        <v>476</v>
      </c>
      <c r="Q157" t="s" s="4">
        <v>70</v>
      </c>
    </row>
    <row r="158" ht="12" customHeight="1">
      <c r="A158" s="5">
        <v>3546</v>
      </c>
      <c r="B158" s="5">
        <f>MOD(FLOOR(A158/100,1),10)</f>
        <v>5</v>
      </c>
      <c r="C158" t="s" s="2">
        <v>14</v>
      </c>
      <c r="D158" s="5">
        <f>A158+10000*MIN(FLOOR(A158/1000,1),4)</f>
        <v>33546</v>
      </c>
      <c r="E158" t="s" s="2">
        <v>15</v>
      </c>
      <c r="F158" s="5">
        <v>58</v>
      </c>
      <c r="G158" t="s" s="2">
        <v>477</v>
      </c>
      <c r="H158" t="s" s="2">
        <v>24</v>
      </c>
      <c r="I158" t="s" s="2">
        <v>67</v>
      </c>
      <c r="J158" t="s" s="2">
        <v>19</v>
      </c>
      <c r="K158" t="s" s="2">
        <v>19</v>
      </c>
      <c r="L158" t="s" s="2">
        <v>478</v>
      </c>
      <c r="M158" t="s" s="2">
        <v>478</v>
      </c>
      <c r="N158" t="s" s="2">
        <v>478</v>
      </c>
      <c r="O158" t="s" s="2">
        <v>478</v>
      </c>
      <c r="P158" t="s" s="2">
        <v>478</v>
      </c>
      <c r="Q158" s="6"/>
    </row>
    <row r="159" ht="12" customHeight="1">
      <c r="A159" s="5">
        <v>3547</v>
      </c>
      <c r="B159" s="5">
        <f>MOD(FLOOR(A159/100,1),10)</f>
        <v>5</v>
      </c>
      <c r="C159" t="s" s="2">
        <v>14</v>
      </c>
      <c r="D159" s="5">
        <f>A159+10000*MIN(FLOOR(A159/1000,1),4)</f>
        <v>33547</v>
      </c>
      <c r="E159" t="s" s="2">
        <v>15</v>
      </c>
      <c r="F159" s="5">
        <v>58</v>
      </c>
      <c r="G159" t="s" s="2">
        <v>479</v>
      </c>
      <c r="H159" t="s" s="2">
        <v>24</v>
      </c>
      <c r="I159" t="s" s="2">
        <v>94</v>
      </c>
      <c r="J159" t="s" s="2">
        <v>19</v>
      </c>
      <c r="K159" t="s" s="2">
        <v>19</v>
      </c>
      <c r="L159" t="s" s="2">
        <v>480</v>
      </c>
      <c r="M159" t="s" s="2">
        <v>480</v>
      </c>
      <c r="N159" t="s" s="2">
        <v>480</v>
      </c>
      <c r="O159" t="s" s="2">
        <v>480</v>
      </c>
      <c r="P159" t="s" s="2">
        <v>480</v>
      </c>
      <c r="Q159" s="6"/>
    </row>
    <row r="160" ht="12" customHeight="1">
      <c r="A160" s="5">
        <v>3548</v>
      </c>
      <c r="B160" s="5">
        <f>MOD(FLOOR(A160/100,1),10)</f>
        <v>5</v>
      </c>
      <c r="C160" t="s" s="2">
        <v>14</v>
      </c>
      <c r="D160" s="5">
        <f>A160+10000*MIN(FLOOR(A160/1000,1),4)</f>
        <v>33548</v>
      </c>
      <c r="E160" t="s" s="2">
        <v>15</v>
      </c>
      <c r="F160" s="5">
        <v>58</v>
      </c>
      <c r="G160" t="s" s="2">
        <v>481</v>
      </c>
      <c r="H160" t="s" s="2">
        <v>227</v>
      </c>
      <c r="I160" s="5"/>
      <c r="J160" t="s" s="2">
        <v>19</v>
      </c>
      <c r="K160" t="s" s="2">
        <v>19</v>
      </c>
      <c r="L160" t="s" s="2">
        <v>482</v>
      </c>
      <c r="M160" t="s" s="2">
        <v>482</v>
      </c>
      <c r="N160" t="s" s="2">
        <v>482</v>
      </c>
      <c r="O160" t="s" s="2">
        <v>483</v>
      </c>
      <c r="P160" t="s" s="2">
        <v>483</v>
      </c>
      <c r="Q160" s="9"/>
    </row>
    <row r="161" ht="12" customHeight="1">
      <c r="A161" s="5">
        <v>3549</v>
      </c>
      <c r="B161" s="5">
        <f>MOD(FLOOR(A161/100,1),10)</f>
        <v>5</v>
      </c>
      <c r="C161" t="s" s="2">
        <v>14</v>
      </c>
      <c r="D161" s="5">
        <f>A161+10000*MIN(FLOOR(A161/1000,1),4)</f>
        <v>33549</v>
      </c>
      <c r="E161" t="s" s="2">
        <v>15</v>
      </c>
      <c r="F161" s="5">
        <v>58</v>
      </c>
      <c r="G161" t="s" s="2">
        <v>484</v>
      </c>
      <c r="H161" t="s" s="2">
        <v>227</v>
      </c>
      <c r="I161" s="5"/>
      <c r="J161" t="s" s="2">
        <v>19</v>
      </c>
      <c r="K161" t="s" s="2">
        <v>19</v>
      </c>
      <c r="L161" t="s" s="2">
        <v>441</v>
      </c>
      <c r="M161" t="s" s="2">
        <v>441</v>
      </c>
      <c r="N161" t="s" s="2">
        <v>441</v>
      </c>
      <c r="O161" t="s" s="2">
        <v>441</v>
      </c>
      <c r="P161" t="s" s="2">
        <v>441</v>
      </c>
      <c r="Q161" s="9"/>
    </row>
    <row r="162" ht="12" customHeight="1">
      <c r="A162" s="5">
        <v>3601</v>
      </c>
      <c r="B162" s="5">
        <f>MOD(FLOOR(A162/100,1),10)</f>
        <v>6</v>
      </c>
      <c r="C162" t="s" s="2">
        <v>14</v>
      </c>
      <c r="D162" s="5">
        <f>A162+10000*MIN(FLOOR(A162/1000,1),4)</f>
        <v>33601</v>
      </c>
      <c r="E162" t="s" s="2">
        <v>15</v>
      </c>
      <c r="F162" s="5">
        <v>60</v>
      </c>
      <c r="G162" t="s" s="2">
        <v>485</v>
      </c>
      <c r="H162" t="s" s="2">
        <v>24</v>
      </c>
      <c r="I162" t="s" s="2">
        <v>94</v>
      </c>
      <c r="J162" t="s" s="2">
        <v>486</v>
      </c>
      <c r="K162" t="s" s="2">
        <v>486</v>
      </c>
      <c r="L162" t="s" s="2">
        <v>487</v>
      </c>
      <c r="M162" t="s" s="2">
        <v>487</v>
      </c>
      <c r="N162" t="s" s="2">
        <v>487</v>
      </c>
      <c r="O162" t="s" s="2">
        <v>487</v>
      </c>
      <c r="P162" t="s" s="2">
        <v>487</v>
      </c>
      <c r="Q162" s="6"/>
    </row>
    <row r="163" ht="12" customHeight="1">
      <c r="A163" s="5">
        <v>3602</v>
      </c>
      <c r="B163" s="5">
        <f>MOD(FLOOR(A163/100,1),10)</f>
        <v>6</v>
      </c>
      <c r="C163" t="s" s="2">
        <v>14</v>
      </c>
      <c r="D163" s="5">
        <f>A163+10000*MIN(FLOOR(A163/1000,1),4)</f>
        <v>33602</v>
      </c>
      <c r="E163" t="s" s="2">
        <v>15</v>
      </c>
      <c r="F163" s="5">
        <v>60</v>
      </c>
      <c r="G163" t="s" s="2">
        <v>488</v>
      </c>
      <c r="H163" t="s" s="2">
        <v>33</v>
      </c>
      <c r="I163" t="s" s="2">
        <v>94</v>
      </c>
      <c r="J163" t="s" s="2">
        <v>489</v>
      </c>
      <c r="K163" t="s" s="2">
        <v>489</v>
      </c>
      <c r="L163" t="s" s="2">
        <v>489</v>
      </c>
      <c r="M163" t="s" s="2">
        <v>489</v>
      </c>
      <c r="N163" t="s" s="2">
        <v>489</v>
      </c>
      <c r="O163" t="s" s="2">
        <v>489</v>
      </c>
      <c r="P163" t="s" s="2">
        <v>489</v>
      </c>
      <c r="Q163" s="6"/>
    </row>
    <row r="164" ht="12" customHeight="1">
      <c r="A164" s="5">
        <v>3603</v>
      </c>
      <c r="B164" s="5">
        <f>MOD(FLOOR(A164/100,1),10)</f>
        <v>6</v>
      </c>
      <c r="C164" t="s" s="2">
        <v>14</v>
      </c>
      <c r="D164" s="5">
        <f>A164+10000*MIN(FLOOR(A164/1000,1),4)</f>
        <v>33603</v>
      </c>
      <c r="E164" t="s" s="2">
        <v>15</v>
      </c>
      <c r="F164" s="2"/>
      <c r="G164" t="s" s="2">
        <v>490</v>
      </c>
      <c r="H164" s="5"/>
      <c r="I164" s="5"/>
      <c r="J164" t="s" s="2">
        <v>487</v>
      </c>
      <c r="K164" t="s" s="2">
        <v>487</v>
      </c>
      <c r="L164" t="s" s="2">
        <v>19</v>
      </c>
      <c r="M164" t="s" s="2">
        <v>19</v>
      </c>
      <c r="N164" t="s" s="2">
        <v>19</v>
      </c>
      <c r="O164" t="s" s="2">
        <v>19</v>
      </c>
      <c r="P164" t="s" s="2">
        <v>19</v>
      </c>
      <c r="Q164" s="6"/>
    </row>
    <row r="165" ht="12" customHeight="1">
      <c r="A165" s="5">
        <v>3604</v>
      </c>
      <c r="B165" s="5">
        <f>MOD(FLOOR(A165/100,1),10)</f>
        <v>6</v>
      </c>
      <c r="C165" t="s" s="2">
        <v>14</v>
      </c>
      <c r="D165" s="5">
        <f>A165+10000*MIN(FLOOR(A165/1000,1),4)</f>
        <v>33604</v>
      </c>
      <c r="E165" t="s" s="2">
        <v>15</v>
      </c>
      <c r="F165" s="5">
        <v>60</v>
      </c>
      <c r="G165" t="s" s="2">
        <v>491</v>
      </c>
      <c r="H165" t="s" s="2">
        <v>24</v>
      </c>
      <c r="I165" t="s" s="2">
        <v>492</v>
      </c>
      <c r="J165" t="s" s="2">
        <v>493</v>
      </c>
      <c r="K165" t="s" s="2">
        <v>493</v>
      </c>
      <c r="L165" t="s" s="2">
        <v>493</v>
      </c>
      <c r="M165" t="s" s="2">
        <v>493</v>
      </c>
      <c r="N165" t="s" s="2">
        <v>493</v>
      </c>
      <c r="O165" t="s" s="2">
        <v>493</v>
      </c>
      <c r="P165" t="s" s="2">
        <v>493</v>
      </c>
      <c r="Q165" s="6"/>
    </row>
    <row r="166" ht="12" customHeight="1">
      <c r="A166" s="5">
        <v>3605</v>
      </c>
      <c r="B166" s="5">
        <f>MOD(FLOOR(A166/100,1),10)</f>
        <v>6</v>
      </c>
      <c r="C166" t="s" s="2">
        <v>14</v>
      </c>
      <c r="D166" s="5">
        <f>A166+10000*MIN(FLOOR(A166/1000,1),4)</f>
        <v>33605</v>
      </c>
      <c r="E166" t="s" s="2">
        <v>15</v>
      </c>
      <c r="F166" s="5">
        <v>60</v>
      </c>
      <c r="G166" t="s" s="2">
        <v>494</v>
      </c>
      <c r="H166" t="s" s="2">
        <v>24</v>
      </c>
      <c r="I166" t="s" s="2">
        <v>167</v>
      </c>
      <c r="J166" t="s" s="2">
        <v>495</v>
      </c>
      <c r="K166" t="s" s="2">
        <v>495</v>
      </c>
      <c r="L166" t="s" s="2">
        <v>495</v>
      </c>
      <c r="M166" t="s" s="2">
        <v>495</v>
      </c>
      <c r="N166" t="s" s="2">
        <v>495</v>
      </c>
      <c r="O166" t="s" s="2">
        <v>495</v>
      </c>
      <c r="P166" t="s" s="2">
        <v>495</v>
      </c>
      <c r="Q166" s="6"/>
    </row>
    <row r="167" ht="12" customHeight="1">
      <c r="A167" s="5">
        <v>3606</v>
      </c>
      <c r="B167" s="5">
        <f>MOD(FLOOR(A167/100,1),10)</f>
        <v>6</v>
      </c>
      <c r="C167" t="s" s="2">
        <v>14</v>
      </c>
      <c r="D167" s="5">
        <f>A167+10000*MIN(FLOOR(A167/1000,1),4)</f>
        <v>33606</v>
      </c>
      <c r="E167" t="s" s="2">
        <v>15</v>
      </c>
      <c r="F167" s="5">
        <v>60</v>
      </c>
      <c r="G167" t="s" s="2">
        <v>496</v>
      </c>
      <c r="H167" t="s" s="2">
        <v>24</v>
      </c>
      <c r="I167" t="s" s="2">
        <v>108</v>
      </c>
      <c r="J167" t="s" s="2">
        <v>497</v>
      </c>
      <c r="K167" t="s" s="2">
        <v>497</v>
      </c>
      <c r="L167" t="s" s="2">
        <v>497</v>
      </c>
      <c r="M167" t="s" s="2">
        <v>497</v>
      </c>
      <c r="N167" t="s" s="2">
        <v>497</v>
      </c>
      <c r="O167" t="s" s="2">
        <v>497</v>
      </c>
      <c r="P167" t="s" s="2">
        <v>497</v>
      </c>
      <c r="Q167" s="6"/>
    </row>
    <row r="168" ht="12" customHeight="1">
      <c r="A168" s="5">
        <v>3607</v>
      </c>
      <c r="B168" s="5">
        <f>MOD(FLOOR(A168/100,1),10)</f>
        <v>6</v>
      </c>
      <c r="C168" t="s" s="2">
        <v>14</v>
      </c>
      <c r="D168" s="5">
        <f>A168+10000*MIN(FLOOR(A168/1000,1),4)</f>
        <v>33607</v>
      </c>
      <c r="E168" t="s" s="2">
        <v>15</v>
      </c>
      <c r="F168" s="5">
        <v>60</v>
      </c>
      <c r="G168" t="s" s="2">
        <v>498</v>
      </c>
      <c r="H168" t="s" s="2">
        <v>33</v>
      </c>
      <c r="I168" t="s" s="2">
        <v>119</v>
      </c>
      <c r="J168" t="s" s="2">
        <v>499</v>
      </c>
      <c r="K168" t="s" s="2">
        <v>499</v>
      </c>
      <c r="L168" t="s" s="2">
        <v>499</v>
      </c>
      <c r="M168" t="s" s="2">
        <v>499</v>
      </c>
      <c r="N168" t="s" s="2">
        <v>499</v>
      </c>
      <c r="O168" t="s" s="2">
        <v>499</v>
      </c>
      <c r="P168" t="s" s="2">
        <v>499</v>
      </c>
      <c r="Q168" s="6"/>
    </row>
    <row r="169" ht="12" customHeight="1">
      <c r="A169" s="5">
        <v>3608</v>
      </c>
      <c r="B169" s="5">
        <f>MOD(FLOOR(A169/100,1),10)</f>
        <v>6</v>
      </c>
      <c r="C169" t="s" s="2">
        <v>14</v>
      </c>
      <c r="D169" s="5">
        <f>A169+10000*MIN(FLOOR(A169/1000,1),4)</f>
        <v>33608</v>
      </c>
      <c r="E169" t="s" s="2">
        <v>15</v>
      </c>
      <c r="F169" s="5">
        <v>60</v>
      </c>
      <c r="G169" t="s" s="2">
        <v>500</v>
      </c>
      <c r="H169" t="s" s="2">
        <v>24</v>
      </c>
      <c r="I169" t="s" s="2">
        <v>99</v>
      </c>
      <c r="J169" t="s" s="2">
        <v>501</v>
      </c>
      <c r="K169" t="s" s="2">
        <v>501</v>
      </c>
      <c r="L169" t="s" s="2">
        <v>501</v>
      </c>
      <c r="M169" t="s" s="2">
        <v>501</v>
      </c>
      <c r="N169" t="s" s="2">
        <v>501</v>
      </c>
      <c r="O169" t="s" s="2">
        <v>501</v>
      </c>
      <c r="P169" t="s" s="2">
        <v>501</v>
      </c>
      <c r="Q169" s="6"/>
    </row>
    <row r="170" ht="12" customHeight="1">
      <c r="A170" s="5">
        <v>3609</v>
      </c>
      <c r="B170" s="5">
        <f>MOD(FLOOR(A170/100,1),10)</f>
        <v>6</v>
      </c>
      <c r="C170" t="s" s="2">
        <v>14</v>
      </c>
      <c r="D170" s="5">
        <f>A170+10000*MIN(FLOOR(A170/1000,1),4)</f>
        <v>33609</v>
      </c>
      <c r="E170" t="s" s="2">
        <v>15</v>
      </c>
      <c r="F170" s="5">
        <v>60</v>
      </c>
      <c r="G170" t="s" s="2">
        <v>502</v>
      </c>
      <c r="H170" t="s" s="2">
        <v>33</v>
      </c>
      <c r="I170" t="s" s="2">
        <v>25</v>
      </c>
      <c r="J170" t="s" s="2">
        <v>503</v>
      </c>
      <c r="K170" t="s" s="2">
        <v>503</v>
      </c>
      <c r="L170" t="s" s="2">
        <v>503</v>
      </c>
      <c r="M170" t="s" s="2">
        <v>503</v>
      </c>
      <c r="N170" t="s" s="2">
        <v>503</v>
      </c>
      <c r="O170" t="s" s="2">
        <v>503</v>
      </c>
      <c r="P170" t="s" s="2">
        <v>503</v>
      </c>
      <c r="Q170" s="6"/>
    </row>
    <row r="171" ht="12" customHeight="1">
      <c r="A171" s="5">
        <v>3610</v>
      </c>
      <c r="B171" s="5">
        <f>MOD(FLOOR(A171/100,1),10)</f>
        <v>6</v>
      </c>
      <c r="C171" t="s" s="2">
        <v>14</v>
      </c>
      <c r="D171" s="5">
        <f>A171+10000*MIN(FLOOR(A171/1000,1),4)</f>
        <v>33610</v>
      </c>
      <c r="E171" t="s" s="2">
        <v>15</v>
      </c>
      <c r="F171" s="5">
        <v>60</v>
      </c>
      <c r="G171" t="s" s="2">
        <v>504</v>
      </c>
      <c r="H171" t="s" s="2">
        <v>33</v>
      </c>
      <c r="I171" t="s" s="2">
        <v>188</v>
      </c>
      <c r="J171" t="s" s="2">
        <v>505</v>
      </c>
      <c r="K171" t="s" s="2">
        <v>505</v>
      </c>
      <c r="L171" t="s" s="2">
        <v>505</v>
      </c>
      <c r="M171" t="s" s="2">
        <v>505</v>
      </c>
      <c r="N171" t="s" s="2">
        <v>505</v>
      </c>
      <c r="O171" t="s" s="2">
        <v>505</v>
      </c>
      <c r="P171" t="s" s="2">
        <v>505</v>
      </c>
      <c r="Q171" s="6"/>
    </row>
    <row r="172" ht="12" customHeight="1">
      <c r="A172" s="7">
        <v>3612</v>
      </c>
      <c r="B172" s="5">
        <f>MOD(FLOOR(A172/100,1),10)</f>
        <v>6</v>
      </c>
      <c r="C172" t="s" s="2">
        <v>14</v>
      </c>
      <c r="D172" s="5">
        <f>A172+10000*MIN(FLOOR(A172/1000,1),4)</f>
        <v>33612</v>
      </c>
      <c r="E172" t="s" s="2">
        <v>15</v>
      </c>
      <c r="F172" s="5">
        <v>60</v>
      </c>
      <c r="G172" t="s" s="8">
        <v>506</v>
      </c>
      <c r="H172" t="s" s="2">
        <v>24</v>
      </c>
      <c r="I172" t="s" s="2">
        <v>507</v>
      </c>
      <c r="J172" t="s" s="2">
        <v>508</v>
      </c>
      <c r="K172" t="s" s="2">
        <v>508</v>
      </c>
      <c r="L172" t="s" s="2">
        <v>508</v>
      </c>
      <c r="M172" t="s" s="2">
        <v>508</v>
      </c>
      <c r="N172" t="s" s="2">
        <v>508</v>
      </c>
      <c r="O172" t="s" s="2">
        <v>508</v>
      </c>
      <c r="P172" t="s" s="8">
        <v>509</v>
      </c>
      <c r="Q172" t="s" s="4">
        <v>70</v>
      </c>
    </row>
    <row r="173" ht="12" customHeight="1">
      <c r="A173" s="5">
        <v>3613</v>
      </c>
      <c r="B173" s="5">
        <f>MOD(FLOOR(A173/100,1),10)</f>
        <v>6</v>
      </c>
      <c r="C173" t="s" s="2">
        <v>14</v>
      </c>
      <c r="D173" s="5">
        <f>A173+10000*MIN(FLOOR(A173/1000,1),4)</f>
        <v>33613</v>
      </c>
      <c r="E173" t="s" s="2">
        <v>15</v>
      </c>
      <c r="F173" s="5">
        <v>60</v>
      </c>
      <c r="G173" t="s" s="2">
        <v>510</v>
      </c>
      <c r="H173" t="s" s="2">
        <v>33</v>
      </c>
      <c r="I173" t="s" s="2">
        <v>511</v>
      </c>
      <c r="J173" t="s" s="2">
        <v>512</v>
      </c>
      <c r="K173" t="s" s="2">
        <v>512</v>
      </c>
      <c r="L173" t="s" s="2">
        <v>512</v>
      </c>
      <c r="M173" t="s" s="2">
        <v>512</v>
      </c>
      <c r="N173" t="s" s="2">
        <v>512</v>
      </c>
      <c r="O173" t="s" s="2">
        <v>512</v>
      </c>
      <c r="P173" t="s" s="2">
        <v>512</v>
      </c>
      <c r="Q173" s="6"/>
    </row>
    <row r="174" ht="12" customHeight="1">
      <c r="A174" s="5">
        <v>3614</v>
      </c>
      <c r="B174" s="5">
        <f>MOD(FLOOR(A174/100,1),10)</f>
        <v>6</v>
      </c>
      <c r="C174" t="s" s="2">
        <v>14</v>
      </c>
      <c r="D174" s="5">
        <f>A174+10000*MIN(FLOOR(A174/1000,1),4)</f>
        <v>33614</v>
      </c>
      <c r="E174" t="s" s="2">
        <v>15</v>
      </c>
      <c r="F174" s="5">
        <v>60</v>
      </c>
      <c r="G174" t="s" s="2">
        <v>513</v>
      </c>
      <c r="H174" t="s" s="2">
        <v>24</v>
      </c>
      <c r="I174" t="s" s="2">
        <v>188</v>
      </c>
      <c r="J174" t="s" s="2">
        <v>514</v>
      </c>
      <c r="K174" t="s" s="2">
        <v>514</v>
      </c>
      <c r="L174" t="s" s="2">
        <v>514</v>
      </c>
      <c r="M174" t="s" s="2">
        <v>514</v>
      </c>
      <c r="N174" t="s" s="2">
        <v>183</v>
      </c>
      <c r="O174" t="s" s="2">
        <v>183</v>
      </c>
      <c r="P174" t="s" s="2">
        <v>183</v>
      </c>
      <c r="Q174" s="6"/>
    </row>
    <row r="175" ht="12" customHeight="1">
      <c r="A175" s="5">
        <v>3615</v>
      </c>
      <c r="B175" s="5">
        <f>MOD(FLOOR(A175/100,1),10)</f>
        <v>6</v>
      </c>
      <c r="C175" t="s" s="2">
        <v>14</v>
      </c>
      <c r="D175" s="5">
        <f>A175+10000*MIN(FLOOR(A175/1000,1),4)</f>
        <v>33615</v>
      </c>
      <c r="E175" t="s" s="2">
        <v>15</v>
      </c>
      <c r="F175" s="5">
        <v>60</v>
      </c>
      <c r="G175" t="s" s="2">
        <v>515</v>
      </c>
      <c r="H175" t="s" s="2">
        <v>24</v>
      </c>
      <c r="I175" t="s" s="2">
        <v>144</v>
      </c>
      <c r="J175" t="s" s="2">
        <v>189</v>
      </c>
      <c r="K175" t="s" s="2">
        <v>189</v>
      </c>
      <c r="L175" t="s" s="2">
        <v>189</v>
      </c>
      <c r="M175" t="s" s="2">
        <v>189</v>
      </c>
      <c r="N175" t="s" s="2">
        <v>189</v>
      </c>
      <c r="O175" t="s" s="2">
        <v>189</v>
      </c>
      <c r="P175" t="s" s="2">
        <v>189</v>
      </c>
      <c r="Q175" s="6"/>
    </row>
    <row r="176" ht="12" customHeight="1">
      <c r="A176" s="5">
        <v>3616</v>
      </c>
      <c r="B176" s="5">
        <f>MOD(FLOOR(A176/100,1),10)</f>
        <v>6</v>
      </c>
      <c r="C176" t="s" s="2">
        <v>14</v>
      </c>
      <c r="D176" s="5">
        <f>A176+10000*MIN(FLOOR(A176/1000,1),4)</f>
        <v>33616</v>
      </c>
      <c r="E176" t="s" s="2">
        <v>15</v>
      </c>
      <c r="F176" s="5">
        <v>60</v>
      </c>
      <c r="G176" t="s" s="2">
        <v>516</v>
      </c>
      <c r="H176" t="s" s="2">
        <v>33</v>
      </c>
      <c r="I176" t="s" s="2">
        <v>144</v>
      </c>
      <c r="J176" t="s" s="2">
        <v>517</v>
      </c>
      <c r="K176" t="s" s="2">
        <v>517</v>
      </c>
      <c r="L176" t="s" s="2">
        <v>517</v>
      </c>
      <c r="M176" t="s" s="2">
        <v>517</v>
      </c>
      <c r="N176" t="s" s="2">
        <v>517</v>
      </c>
      <c r="O176" t="s" s="2">
        <v>518</v>
      </c>
      <c r="P176" t="s" s="2">
        <v>518</v>
      </c>
      <c r="Q176" s="6"/>
    </row>
    <row r="177" ht="12" customHeight="1">
      <c r="A177" s="5">
        <v>3618</v>
      </c>
      <c r="B177" s="5">
        <f>MOD(FLOOR(A177/100,1),10)</f>
        <v>6</v>
      </c>
      <c r="C177" t="s" s="2">
        <v>14</v>
      </c>
      <c r="D177" s="5">
        <f>A177+10000*MIN(FLOOR(A177/1000,1),4)</f>
        <v>33618</v>
      </c>
      <c r="E177" t="s" s="2">
        <v>15</v>
      </c>
      <c r="F177" s="5">
        <v>60</v>
      </c>
      <c r="G177" t="s" s="2">
        <v>519</v>
      </c>
      <c r="H177" t="s" s="2">
        <v>24</v>
      </c>
      <c r="I177" t="s" s="2">
        <v>67</v>
      </c>
      <c r="J177" t="s" s="2">
        <v>182</v>
      </c>
      <c r="K177" t="s" s="2">
        <v>182</v>
      </c>
      <c r="L177" t="s" s="2">
        <v>182</v>
      </c>
      <c r="M177" t="s" s="2">
        <v>182</v>
      </c>
      <c r="N177" t="s" s="2">
        <v>182</v>
      </c>
      <c r="O177" t="s" s="2">
        <v>182</v>
      </c>
      <c r="P177" t="s" s="2">
        <v>182</v>
      </c>
      <c r="Q177" s="6"/>
    </row>
    <row r="178" ht="12" customHeight="1">
      <c r="A178" s="5">
        <v>3621</v>
      </c>
      <c r="B178" s="5">
        <f>MOD(FLOOR(A178/100,1),10)</f>
        <v>6</v>
      </c>
      <c r="C178" t="s" s="2">
        <v>14</v>
      </c>
      <c r="D178" s="5">
        <f>A178+10000*MIN(FLOOR(A178/1000,1),4)</f>
        <v>33621</v>
      </c>
      <c r="E178" t="s" s="2">
        <v>15</v>
      </c>
      <c r="F178" s="5">
        <v>60</v>
      </c>
      <c r="G178" t="s" s="2">
        <v>520</v>
      </c>
      <c r="H178" t="s" s="2">
        <v>33</v>
      </c>
      <c r="I178" t="s" s="2">
        <v>134</v>
      </c>
      <c r="J178" t="s" s="2">
        <v>521</v>
      </c>
      <c r="K178" t="s" s="2">
        <v>521</v>
      </c>
      <c r="L178" t="s" s="2">
        <v>521</v>
      </c>
      <c r="M178" t="s" s="2">
        <v>521</v>
      </c>
      <c r="N178" t="s" s="2">
        <v>521</v>
      </c>
      <c r="O178" t="s" s="2">
        <v>521</v>
      </c>
      <c r="P178" t="s" s="2">
        <v>521</v>
      </c>
      <c r="Q178" s="6"/>
    </row>
    <row r="179" ht="12" customHeight="1">
      <c r="A179" s="5">
        <v>3622</v>
      </c>
      <c r="B179" s="5">
        <f>MOD(FLOOR(A179/100,1),10)</f>
        <v>6</v>
      </c>
      <c r="C179" t="s" s="2">
        <v>14</v>
      </c>
      <c r="D179" s="5">
        <f>A179+10000*MIN(FLOOR(A179/1000,1),4)</f>
        <v>33622</v>
      </c>
      <c r="E179" t="s" s="2">
        <v>15</v>
      </c>
      <c r="F179" s="2"/>
      <c r="G179" t="s" s="2">
        <v>522</v>
      </c>
      <c r="H179" s="5"/>
      <c r="I179" s="5"/>
      <c r="J179" t="s" s="2">
        <v>19</v>
      </c>
      <c r="K179" t="s" s="2">
        <v>19</v>
      </c>
      <c r="L179" t="s" s="2">
        <v>19</v>
      </c>
      <c r="M179" t="s" s="2">
        <v>19</v>
      </c>
      <c r="N179" t="s" s="2">
        <v>19</v>
      </c>
      <c r="O179" t="s" s="2">
        <v>19</v>
      </c>
      <c r="P179" t="s" s="2">
        <v>19</v>
      </c>
      <c r="Q179" s="6"/>
    </row>
    <row r="180" ht="12" customHeight="1">
      <c r="A180" s="5">
        <v>3632</v>
      </c>
      <c r="B180" s="5">
        <f>MOD(FLOOR(A180/100,1),10)</f>
        <v>6</v>
      </c>
      <c r="C180" t="s" s="2">
        <v>14</v>
      </c>
      <c r="D180" s="5">
        <f>A180+10000*MIN(FLOOR(A180/1000,1),4)</f>
        <v>33632</v>
      </c>
      <c r="E180" t="s" s="2">
        <v>53</v>
      </c>
      <c r="F180" s="5">
        <v>60</v>
      </c>
      <c r="G180" t="s" s="2">
        <v>523</v>
      </c>
      <c r="H180" t="s" s="2">
        <v>24</v>
      </c>
      <c r="I180" t="s" s="2">
        <v>119</v>
      </c>
      <c r="J180" t="s" s="2">
        <v>518</v>
      </c>
      <c r="K180" t="s" s="2">
        <v>518</v>
      </c>
      <c r="L180" t="s" s="2">
        <v>518</v>
      </c>
      <c r="M180" t="s" s="2">
        <v>518</v>
      </c>
      <c r="N180" t="s" s="2">
        <v>518</v>
      </c>
      <c r="O180" t="s" s="2">
        <v>518</v>
      </c>
      <c r="P180" t="s" s="2">
        <v>518</v>
      </c>
      <c r="Q180" s="6"/>
    </row>
    <row r="181" ht="12" customHeight="1">
      <c r="A181" s="5">
        <v>3633</v>
      </c>
      <c r="B181" s="5">
        <f>MOD(FLOOR(A181/100,1),10)</f>
        <v>6</v>
      </c>
      <c r="C181" t="s" s="2">
        <v>14</v>
      </c>
      <c r="D181" s="5">
        <f>A181+10000*MIN(FLOOR(A181/1000,1),4)</f>
        <v>33633</v>
      </c>
      <c r="E181" t="s" s="2">
        <v>53</v>
      </c>
      <c r="F181" s="5">
        <v>60</v>
      </c>
      <c r="G181" t="s" s="2">
        <v>524</v>
      </c>
      <c r="H181" t="s" s="2">
        <v>33</v>
      </c>
      <c r="I181" t="s" s="2">
        <v>492</v>
      </c>
      <c r="J181" t="s" s="2">
        <v>525</v>
      </c>
      <c r="K181" t="s" s="2">
        <v>525</v>
      </c>
      <c r="L181" t="s" s="2">
        <v>525</v>
      </c>
      <c r="M181" t="s" s="2">
        <v>525</v>
      </c>
      <c r="N181" t="s" s="2">
        <v>525</v>
      </c>
      <c r="O181" t="s" s="2">
        <v>525</v>
      </c>
      <c r="P181" t="s" s="2">
        <v>525</v>
      </c>
      <c r="Q181" s="6"/>
    </row>
    <row r="182" ht="12" customHeight="1">
      <c r="A182" s="5">
        <v>3634</v>
      </c>
      <c r="B182" s="5">
        <f>MOD(FLOOR(A182/100,1),10)</f>
        <v>6</v>
      </c>
      <c r="C182" t="s" s="2">
        <v>14</v>
      </c>
      <c r="D182" s="5">
        <f>A182+10000*MIN(FLOOR(A182/1000,1),4)</f>
        <v>33634</v>
      </c>
      <c r="E182" t="s" s="2">
        <v>53</v>
      </c>
      <c r="F182" s="5">
        <v>60</v>
      </c>
      <c r="G182" t="s" s="2">
        <v>526</v>
      </c>
      <c r="H182" t="s" s="2">
        <v>24</v>
      </c>
      <c r="I182" t="s" s="2">
        <v>134</v>
      </c>
      <c r="J182" t="s" s="2">
        <v>527</v>
      </c>
      <c r="K182" t="s" s="2">
        <v>527</v>
      </c>
      <c r="L182" t="s" s="2">
        <v>527</v>
      </c>
      <c r="M182" t="s" s="2">
        <v>527</v>
      </c>
      <c r="N182" t="s" s="2">
        <v>527</v>
      </c>
      <c r="O182" t="s" s="2">
        <v>527</v>
      </c>
      <c r="P182" t="s" s="2">
        <v>527</v>
      </c>
      <c r="Q182" s="6"/>
    </row>
    <row r="183" ht="12" customHeight="1">
      <c r="A183" s="5">
        <v>3636</v>
      </c>
      <c r="B183" s="5">
        <f>MOD(FLOOR(A183/100,1),10)</f>
        <v>6</v>
      </c>
      <c r="C183" t="s" s="2">
        <v>14</v>
      </c>
      <c r="D183" s="5">
        <f>A183+10000*MIN(FLOOR(A183/1000,1),4)</f>
        <v>33636</v>
      </c>
      <c r="E183" t="s" s="2">
        <v>53</v>
      </c>
      <c r="F183" s="5">
        <v>60</v>
      </c>
      <c r="G183" t="s" s="2">
        <v>528</v>
      </c>
      <c r="H183" t="s" s="2">
        <v>33</v>
      </c>
      <c r="I183" t="s" s="2">
        <v>179</v>
      </c>
      <c r="J183" t="s" s="2">
        <v>529</v>
      </c>
      <c r="K183" t="s" s="2">
        <v>529</v>
      </c>
      <c r="L183" t="s" s="2">
        <v>529</v>
      </c>
      <c r="M183" t="s" s="2">
        <v>529</v>
      </c>
      <c r="N183" t="s" s="2">
        <v>529</v>
      </c>
      <c r="O183" t="s" s="2">
        <v>529</v>
      </c>
      <c r="P183" t="s" s="2">
        <v>529</v>
      </c>
      <c r="Q183" s="6"/>
    </row>
    <row r="184" ht="12" customHeight="1">
      <c r="A184" s="5">
        <v>3637</v>
      </c>
      <c r="B184" s="5">
        <f>MOD(FLOOR(A184/100,1),10)</f>
        <v>6</v>
      </c>
      <c r="C184" t="s" s="2">
        <v>14</v>
      </c>
      <c r="D184" s="5">
        <f>A184+10000*MIN(FLOOR(A184/1000,1),4)</f>
        <v>33637</v>
      </c>
      <c r="E184" t="s" s="2">
        <v>53</v>
      </c>
      <c r="F184" s="5">
        <v>60</v>
      </c>
      <c r="G184" t="s" s="2">
        <v>530</v>
      </c>
      <c r="H184" t="s" s="2">
        <v>33</v>
      </c>
      <c r="I184" t="s" s="2">
        <v>108</v>
      </c>
      <c r="J184" t="s" s="2">
        <v>531</v>
      </c>
      <c r="K184" t="s" s="2">
        <v>531</v>
      </c>
      <c r="L184" t="s" s="2">
        <v>531</v>
      </c>
      <c r="M184" t="s" s="2">
        <v>531</v>
      </c>
      <c r="N184" t="s" s="2">
        <v>531</v>
      </c>
      <c r="O184" t="s" s="2">
        <v>532</v>
      </c>
      <c r="P184" t="s" s="2">
        <v>532</v>
      </c>
      <c r="Q184" s="6"/>
    </row>
    <row r="185" ht="12" customHeight="1">
      <c r="A185" s="5">
        <v>3639</v>
      </c>
      <c r="B185" s="5">
        <f>MOD(FLOOR(A185/100,1),10)</f>
        <v>6</v>
      </c>
      <c r="C185" t="s" s="2">
        <v>14</v>
      </c>
      <c r="D185" s="5">
        <f>A185+10000*MIN(FLOOR(A185/1000,1),4)</f>
        <v>33639</v>
      </c>
      <c r="E185" t="s" s="2">
        <v>195</v>
      </c>
      <c r="F185" s="5">
        <v>60</v>
      </c>
      <c r="G185" t="s" s="2">
        <v>533</v>
      </c>
      <c r="H185" t="s" s="2">
        <v>24</v>
      </c>
      <c r="I185" t="s" s="2">
        <v>534</v>
      </c>
      <c r="J185" t="s" s="2">
        <v>535</v>
      </c>
      <c r="K185" t="s" s="2">
        <v>535</v>
      </c>
      <c r="L185" t="s" s="2">
        <v>536</v>
      </c>
      <c r="M185" t="s" s="2">
        <v>536</v>
      </c>
      <c r="N185" t="s" s="2">
        <v>536</v>
      </c>
      <c r="O185" t="s" s="2">
        <v>536</v>
      </c>
      <c r="P185" t="s" s="2">
        <v>536</v>
      </c>
      <c r="Q185" s="6"/>
    </row>
    <row r="186" ht="12" customHeight="1">
      <c r="A186" s="5">
        <v>3640</v>
      </c>
      <c r="B186" s="5">
        <f>MOD(FLOOR(A186/100,1),10)</f>
        <v>6</v>
      </c>
      <c r="C186" t="s" s="2">
        <v>14</v>
      </c>
      <c r="D186" s="5">
        <f>A186+10000*MIN(FLOOR(A186/1000,1),4)</f>
        <v>33640</v>
      </c>
      <c r="E186" t="s" s="2">
        <v>195</v>
      </c>
      <c r="F186" s="5">
        <v>60</v>
      </c>
      <c r="G186" t="s" s="2">
        <v>537</v>
      </c>
      <c r="H186" t="s" s="2">
        <v>33</v>
      </c>
      <c r="I186" t="s" s="2">
        <v>534</v>
      </c>
      <c r="J186" t="s" s="2">
        <v>535</v>
      </c>
      <c r="K186" t="s" s="2">
        <v>535</v>
      </c>
      <c r="L186" t="s" s="2">
        <v>536</v>
      </c>
      <c r="M186" t="s" s="2">
        <v>536</v>
      </c>
      <c r="N186" t="s" s="2">
        <v>536</v>
      </c>
      <c r="O186" t="s" s="2">
        <v>536</v>
      </c>
      <c r="P186" t="s" s="2">
        <v>536</v>
      </c>
      <c r="Q186" s="6"/>
    </row>
    <row r="187" ht="12" customHeight="1">
      <c r="A187" s="7">
        <v>3701</v>
      </c>
      <c r="B187" s="5">
        <f>MOD(FLOOR(A187/100,1),10)</f>
        <v>7</v>
      </c>
      <c r="C187" s="2"/>
      <c r="D187" s="16"/>
      <c r="E187" s="2"/>
      <c r="F187" s="2"/>
      <c r="G187" t="s" s="8">
        <v>538</v>
      </c>
      <c r="H187" t="s" s="2">
        <v>24</v>
      </c>
      <c r="I187" t="s" s="2">
        <v>91</v>
      </c>
      <c r="J187" t="s" s="2">
        <v>539</v>
      </c>
      <c r="K187" t="s" s="2">
        <v>539</v>
      </c>
      <c r="L187" t="s" s="2">
        <v>539</v>
      </c>
      <c r="M187" t="s" s="2">
        <v>540</v>
      </c>
      <c r="N187" t="s" s="2">
        <v>540</v>
      </c>
      <c r="O187" t="s" s="2">
        <v>541</v>
      </c>
      <c r="P187" t="s" s="2">
        <v>541</v>
      </c>
      <c r="Q187" t="s" s="4">
        <v>542</v>
      </c>
    </row>
    <row r="188" ht="12" customHeight="1">
      <c r="A188" s="5">
        <v>3703</v>
      </c>
      <c r="B188" s="5">
        <f>MOD(FLOOR(A188/100,1),10)</f>
        <v>7</v>
      </c>
      <c r="C188" t="s" s="2">
        <v>14</v>
      </c>
      <c r="D188" s="5">
        <f>A188+10000*MIN(FLOOR(A188/1000,1),4)</f>
        <v>33703</v>
      </c>
      <c r="E188" t="s" s="2">
        <v>15</v>
      </c>
      <c r="F188" s="5">
        <v>69</v>
      </c>
      <c r="G188" t="s" s="2">
        <v>543</v>
      </c>
      <c r="H188" t="s" s="2">
        <v>33</v>
      </c>
      <c r="I188" t="s" s="2">
        <v>126</v>
      </c>
      <c r="J188" t="s" s="2">
        <v>544</v>
      </c>
      <c r="K188" t="s" s="2">
        <v>544</v>
      </c>
      <c r="L188" t="s" s="2">
        <v>544</v>
      </c>
      <c r="M188" t="s" s="2">
        <v>544</v>
      </c>
      <c r="N188" t="s" s="2">
        <v>544</v>
      </c>
      <c r="O188" t="s" s="2">
        <v>544</v>
      </c>
      <c r="P188" t="s" s="2">
        <v>544</v>
      </c>
      <c r="Q188" s="6"/>
    </row>
    <row r="189" ht="12" customHeight="1">
      <c r="A189" s="5">
        <v>3704</v>
      </c>
      <c r="B189" s="5">
        <f>MOD(FLOOR(A189/100,1),10)</f>
        <v>7</v>
      </c>
      <c r="C189" t="s" s="2">
        <v>14</v>
      </c>
      <c r="D189" s="5">
        <f>A189+10000*MIN(FLOOR(A189/1000,1),4)</f>
        <v>33704</v>
      </c>
      <c r="E189" t="s" s="2">
        <v>15</v>
      </c>
      <c r="F189" s="5">
        <v>69</v>
      </c>
      <c r="G189" t="s" s="2">
        <v>545</v>
      </c>
      <c r="H189" t="s" s="2">
        <v>24</v>
      </c>
      <c r="I189" t="s" s="2">
        <v>126</v>
      </c>
      <c r="J189" t="s" s="2">
        <v>546</v>
      </c>
      <c r="K189" t="s" s="2">
        <v>546</v>
      </c>
      <c r="L189" t="s" s="2">
        <v>546</v>
      </c>
      <c r="M189" t="s" s="2">
        <v>546</v>
      </c>
      <c r="N189" t="s" s="2">
        <v>546</v>
      </c>
      <c r="O189" t="s" s="2">
        <v>547</v>
      </c>
      <c r="P189" t="s" s="2">
        <v>547</v>
      </c>
      <c r="Q189" s="6"/>
    </row>
    <row r="190" ht="12" customHeight="1">
      <c r="A190" s="5">
        <v>3705</v>
      </c>
      <c r="B190" s="5">
        <f>MOD(FLOOR(A190/100,1),10)</f>
        <v>7</v>
      </c>
      <c r="C190" t="s" s="2">
        <v>14</v>
      </c>
      <c r="D190" s="5">
        <f>A190+10000*MIN(FLOOR(A190/1000,1),4)</f>
        <v>33705</v>
      </c>
      <c r="E190" t="s" s="2">
        <v>15</v>
      </c>
      <c r="F190" s="5">
        <v>69</v>
      </c>
      <c r="G190" t="s" s="2">
        <v>548</v>
      </c>
      <c r="H190" t="s" s="2">
        <v>24</v>
      </c>
      <c r="I190" t="s" s="2">
        <v>144</v>
      </c>
      <c r="J190" t="s" s="2">
        <v>549</v>
      </c>
      <c r="K190" t="s" s="2">
        <v>549</v>
      </c>
      <c r="L190" t="s" s="2">
        <v>549</v>
      </c>
      <c r="M190" t="s" s="2">
        <v>549</v>
      </c>
      <c r="N190" t="s" s="2">
        <v>549</v>
      </c>
      <c r="O190" t="s" s="2">
        <v>549</v>
      </c>
      <c r="P190" t="s" s="2">
        <v>549</v>
      </c>
      <c r="Q190" s="6"/>
    </row>
    <row r="191" ht="12" customHeight="1">
      <c r="A191" s="5">
        <v>3706</v>
      </c>
      <c r="B191" s="5">
        <f>MOD(FLOOR(A191/100,1),10)</f>
        <v>7</v>
      </c>
      <c r="C191" t="s" s="2">
        <v>14</v>
      </c>
      <c r="D191" s="5">
        <f>A191+10000*MIN(FLOOR(A191/1000,1),4)</f>
        <v>33706</v>
      </c>
      <c r="E191" t="s" s="2">
        <v>15</v>
      </c>
      <c r="F191" s="5">
        <v>70</v>
      </c>
      <c r="G191" t="s" s="2">
        <v>550</v>
      </c>
      <c r="H191" t="s" s="2">
        <v>24</v>
      </c>
      <c r="I191" t="s" s="2">
        <v>67</v>
      </c>
      <c r="J191" t="s" s="2">
        <v>551</v>
      </c>
      <c r="K191" t="s" s="2">
        <v>551</v>
      </c>
      <c r="L191" t="s" s="2">
        <v>552</v>
      </c>
      <c r="M191" t="s" s="2">
        <v>552</v>
      </c>
      <c r="N191" t="s" s="2">
        <v>552</v>
      </c>
      <c r="O191" t="s" s="2">
        <v>552</v>
      </c>
      <c r="P191" t="s" s="2">
        <v>552</v>
      </c>
      <c r="Q191" s="6"/>
    </row>
    <row r="192" ht="12" customHeight="1">
      <c r="A192" s="5">
        <v>3707</v>
      </c>
      <c r="B192" s="5">
        <f>MOD(FLOOR(A192/100,1),10)</f>
        <v>7</v>
      </c>
      <c r="C192" t="s" s="2">
        <v>14</v>
      </c>
      <c r="D192" s="5">
        <f>A192+10000*MIN(FLOOR(A192/1000,1),4)</f>
        <v>33707</v>
      </c>
      <c r="E192" t="s" s="2">
        <v>15</v>
      </c>
      <c r="F192" s="5">
        <v>70</v>
      </c>
      <c r="G192" t="s" s="2">
        <v>553</v>
      </c>
      <c r="H192" t="s" s="2">
        <v>33</v>
      </c>
      <c r="I192" t="s" s="2">
        <v>67</v>
      </c>
      <c r="J192" t="s" s="2">
        <v>554</v>
      </c>
      <c r="K192" t="s" s="2">
        <v>554</v>
      </c>
      <c r="L192" t="s" s="2">
        <v>554</v>
      </c>
      <c r="M192" t="s" s="2">
        <v>554</v>
      </c>
      <c r="N192" t="s" s="2">
        <v>554</v>
      </c>
      <c r="O192" t="s" s="2">
        <v>554</v>
      </c>
      <c r="P192" t="s" s="2">
        <v>554</v>
      </c>
      <c r="Q192" s="6"/>
    </row>
    <row r="193" ht="12" customHeight="1">
      <c r="A193" s="5">
        <v>3708</v>
      </c>
      <c r="B193" s="5">
        <f>MOD(FLOOR(A193/100,1),10)</f>
        <v>7</v>
      </c>
      <c r="C193" t="s" s="2">
        <v>14</v>
      </c>
      <c r="D193" s="5">
        <f>A193+10000*MIN(FLOOR(A193/1000,1),4)</f>
        <v>33708</v>
      </c>
      <c r="E193" t="s" s="2">
        <v>15</v>
      </c>
      <c r="F193" s="5">
        <v>69</v>
      </c>
      <c r="G193" t="s" s="2">
        <v>555</v>
      </c>
      <c r="H193" t="s" s="2">
        <v>24</v>
      </c>
      <c r="I193" t="s" s="2">
        <v>179</v>
      </c>
      <c r="J193" t="s" s="2">
        <v>556</v>
      </c>
      <c r="K193" t="s" s="2">
        <v>556</v>
      </c>
      <c r="L193" t="s" s="2">
        <v>557</v>
      </c>
      <c r="M193" t="s" s="2">
        <v>557</v>
      </c>
      <c r="N193" t="s" s="2">
        <v>558</v>
      </c>
      <c r="O193" t="s" s="2">
        <v>559</v>
      </c>
      <c r="P193" t="s" s="2">
        <v>559</v>
      </c>
      <c r="Q193" s="6"/>
    </row>
    <row r="194" ht="12" customHeight="1">
      <c r="A194" s="5">
        <v>3709</v>
      </c>
      <c r="B194" s="5">
        <f>MOD(FLOOR(A194/100,1),10)</f>
        <v>7</v>
      </c>
      <c r="C194" t="s" s="2">
        <v>14</v>
      </c>
      <c r="D194" s="5">
        <f>A194+10000*MIN(FLOOR(A194/1000,1),4)</f>
        <v>33709</v>
      </c>
      <c r="E194" t="s" s="2">
        <v>15</v>
      </c>
      <c r="F194" s="5">
        <v>68</v>
      </c>
      <c r="G194" t="s" s="2">
        <v>560</v>
      </c>
      <c r="H194" t="s" s="2">
        <v>33</v>
      </c>
      <c r="I194" t="s" s="2">
        <v>99</v>
      </c>
      <c r="J194" t="s" s="2">
        <v>561</v>
      </c>
      <c r="K194" t="s" s="2">
        <v>561</v>
      </c>
      <c r="L194" t="s" s="2">
        <v>561</v>
      </c>
      <c r="M194" t="s" s="2">
        <v>561</v>
      </c>
      <c r="N194" t="s" s="2">
        <v>561</v>
      </c>
      <c r="O194" t="s" s="2">
        <v>561</v>
      </c>
      <c r="P194" t="s" s="2">
        <v>561</v>
      </c>
      <c r="Q194" s="6"/>
    </row>
    <row r="195" ht="12" customHeight="1">
      <c r="A195" s="5">
        <v>3710</v>
      </c>
      <c r="B195" s="5">
        <f>MOD(FLOOR(A195/100,1),10)</f>
        <v>7</v>
      </c>
      <c r="C195" t="s" s="2">
        <v>14</v>
      </c>
      <c r="D195" s="5">
        <f>A195+10000*MIN(FLOOR(A195/1000,1),4)</f>
        <v>33710</v>
      </c>
      <c r="E195" t="s" s="2">
        <v>15</v>
      </c>
      <c r="F195" s="5">
        <v>68</v>
      </c>
      <c r="G195" t="s" s="2">
        <v>562</v>
      </c>
      <c r="H195" t="s" s="2">
        <v>24</v>
      </c>
      <c r="I195" t="s" s="2">
        <v>108</v>
      </c>
      <c r="J195" t="s" s="2">
        <v>563</v>
      </c>
      <c r="K195" t="s" s="2">
        <v>563</v>
      </c>
      <c r="L195" t="s" s="2">
        <v>563</v>
      </c>
      <c r="M195" t="s" s="2">
        <v>563</v>
      </c>
      <c r="N195" t="s" s="2">
        <v>564</v>
      </c>
      <c r="O195" t="s" s="2">
        <v>564</v>
      </c>
      <c r="P195" t="s" s="2">
        <v>564</v>
      </c>
      <c r="Q195" s="6"/>
    </row>
    <row r="196" ht="12" customHeight="1">
      <c r="A196" s="5">
        <v>3711</v>
      </c>
      <c r="B196" s="5">
        <f>MOD(FLOOR(A196/100,1),10)</f>
        <v>7</v>
      </c>
      <c r="C196" t="s" s="2">
        <v>14</v>
      </c>
      <c r="D196" s="5">
        <f>A196+10000*MIN(FLOOR(A196/1000,1),4)</f>
        <v>33711</v>
      </c>
      <c r="E196" t="s" s="2">
        <v>15</v>
      </c>
      <c r="F196" s="5">
        <v>68</v>
      </c>
      <c r="G196" t="s" s="2">
        <v>565</v>
      </c>
      <c r="H196" t="s" s="2">
        <v>24</v>
      </c>
      <c r="I196" t="s" s="2">
        <v>188</v>
      </c>
      <c r="J196" t="s" s="2">
        <v>566</v>
      </c>
      <c r="K196" t="s" s="2">
        <v>566</v>
      </c>
      <c r="L196" t="s" s="2">
        <v>567</v>
      </c>
      <c r="M196" t="s" s="2">
        <v>568</v>
      </c>
      <c r="N196" t="s" s="2">
        <v>569</v>
      </c>
      <c r="O196" t="s" s="2">
        <v>568</v>
      </c>
      <c r="P196" t="s" s="2">
        <v>568</v>
      </c>
      <c r="Q196" s="6"/>
    </row>
    <row r="197" ht="12" customHeight="1">
      <c r="A197" s="5">
        <v>3713</v>
      </c>
      <c r="B197" s="5">
        <f>MOD(FLOOR(A197/100,1),10)</f>
        <v>7</v>
      </c>
      <c r="C197" t="s" s="2">
        <v>14</v>
      </c>
      <c r="D197" s="5">
        <f>A197+10000*MIN(FLOOR(A197/1000,1),4)</f>
        <v>33713</v>
      </c>
      <c r="E197" t="s" s="2">
        <v>15</v>
      </c>
      <c r="F197" s="5">
        <v>68</v>
      </c>
      <c r="G197" t="s" s="2">
        <v>570</v>
      </c>
      <c r="H197" t="s" s="2">
        <v>24</v>
      </c>
      <c r="I197" t="s" s="2">
        <v>94</v>
      </c>
      <c r="J197" t="s" s="2">
        <v>571</v>
      </c>
      <c r="K197" t="s" s="2">
        <v>571</v>
      </c>
      <c r="L197" t="s" s="2">
        <v>572</v>
      </c>
      <c r="M197" t="s" s="2">
        <v>572</v>
      </c>
      <c r="N197" t="s" s="2">
        <v>572</v>
      </c>
      <c r="O197" t="s" s="2">
        <v>572</v>
      </c>
      <c r="P197" t="s" s="2">
        <v>572</v>
      </c>
      <c r="Q197" s="6"/>
    </row>
    <row r="198" ht="12" customHeight="1">
      <c r="A198" s="5">
        <v>3714</v>
      </c>
      <c r="B198" s="5">
        <f>MOD(FLOOR(A198/100,1),10)</f>
        <v>7</v>
      </c>
      <c r="C198" t="s" s="2">
        <v>14</v>
      </c>
      <c r="D198" s="5">
        <f>A198+10000*MIN(FLOOR(A198/1000,1),4)</f>
        <v>33714</v>
      </c>
      <c r="E198" t="s" s="2">
        <v>15</v>
      </c>
      <c r="F198" s="5">
        <v>68</v>
      </c>
      <c r="G198" t="s" s="2">
        <v>573</v>
      </c>
      <c r="H198" t="s" s="2">
        <v>24</v>
      </c>
      <c r="I198" t="s" s="2">
        <v>67</v>
      </c>
      <c r="J198" t="s" s="2">
        <v>574</v>
      </c>
      <c r="K198" t="s" s="2">
        <v>574</v>
      </c>
      <c r="L198" t="s" s="2">
        <v>575</v>
      </c>
      <c r="M198" t="s" s="2">
        <v>576</v>
      </c>
      <c r="N198" t="s" s="2">
        <v>576</v>
      </c>
      <c r="O198" t="s" s="2">
        <v>576</v>
      </c>
      <c r="P198" t="s" s="2">
        <v>576</v>
      </c>
      <c r="Q198" s="6"/>
    </row>
    <row r="199" ht="12" customHeight="1">
      <c r="A199" s="5">
        <v>3715</v>
      </c>
      <c r="B199" s="5">
        <f>MOD(FLOOR(A199/100,1),10)</f>
        <v>7</v>
      </c>
      <c r="C199" t="s" s="2">
        <v>14</v>
      </c>
      <c r="D199" s="5">
        <f>A199+10000*MIN(FLOOR(A199/1000,1),4)</f>
        <v>33715</v>
      </c>
      <c r="E199" t="s" s="2">
        <v>15</v>
      </c>
      <c r="F199" s="5">
        <v>68</v>
      </c>
      <c r="G199" t="s" s="2">
        <v>577</v>
      </c>
      <c r="H199" t="s" s="2">
        <v>24</v>
      </c>
      <c r="I199" t="s" s="2">
        <v>179</v>
      </c>
      <c r="J199" t="s" s="2">
        <v>578</v>
      </c>
      <c r="K199" t="s" s="2">
        <v>578</v>
      </c>
      <c r="L199" t="s" s="2">
        <v>578</v>
      </c>
      <c r="M199" t="s" s="2">
        <v>578</v>
      </c>
      <c r="N199" t="s" s="2">
        <v>578</v>
      </c>
      <c r="O199" t="s" s="2">
        <v>578</v>
      </c>
      <c r="P199" t="s" s="2">
        <v>578</v>
      </c>
      <c r="Q199" s="6"/>
    </row>
    <row r="200" ht="12" customHeight="1">
      <c r="A200" s="5">
        <v>3717</v>
      </c>
      <c r="B200" s="5">
        <f>MOD(FLOOR(A200/100,1),10)</f>
        <v>7</v>
      </c>
      <c r="C200" t="s" s="2">
        <v>14</v>
      </c>
      <c r="D200" s="5">
        <f>A200+10000*MIN(FLOOR(A200/1000,1),4)</f>
        <v>33717</v>
      </c>
      <c r="E200" t="s" s="2">
        <v>15</v>
      </c>
      <c r="F200" s="5">
        <v>68</v>
      </c>
      <c r="G200" t="s" s="2">
        <v>579</v>
      </c>
      <c r="H200" t="s" s="2">
        <v>24</v>
      </c>
      <c r="I200" t="s" s="2">
        <v>88</v>
      </c>
      <c r="J200" t="s" s="2">
        <v>580</v>
      </c>
      <c r="K200" t="s" s="2">
        <v>580</v>
      </c>
      <c r="L200" t="s" s="2">
        <v>580</v>
      </c>
      <c r="M200" t="s" s="2">
        <v>581</v>
      </c>
      <c r="N200" t="s" s="2">
        <v>581</v>
      </c>
      <c r="O200" t="s" s="2">
        <v>581</v>
      </c>
      <c r="P200" t="s" s="2">
        <v>581</v>
      </c>
      <c r="Q200" s="6"/>
    </row>
    <row r="201" ht="12" customHeight="1">
      <c r="A201" s="14">
        <v>3720</v>
      </c>
      <c r="B201" s="5">
        <f>MOD(FLOOR(A201/100,1),10)</f>
        <v>7</v>
      </c>
      <c r="C201" t="s" s="2">
        <v>14</v>
      </c>
      <c r="D201" s="7">
        <v>33700</v>
      </c>
      <c r="E201" t="s" s="2">
        <v>15</v>
      </c>
      <c r="F201" s="5">
        <v>69</v>
      </c>
      <c r="G201" t="s" s="15">
        <v>582</v>
      </c>
      <c r="H201" t="s" s="2">
        <v>33</v>
      </c>
      <c r="I201" t="s" s="2">
        <v>179</v>
      </c>
      <c r="J201" s="5"/>
      <c r="K201" s="5"/>
      <c r="L201" s="5"/>
      <c r="M201" s="5"/>
      <c r="N201" t="s" s="2">
        <v>19</v>
      </c>
      <c r="O201" t="s" s="2">
        <v>583</v>
      </c>
      <c r="P201" t="s" s="2">
        <v>583</v>
      </c>
      <c r="Q201" t="s" s="4">
        <v>584</v>
      </c>
    </row>
    <row r="202" ht="12" customHeight="1">
      <c r="A202" s="5">
        <v>3721</v>
      </c>
      <c r="B202" s="5">
        <f>MOD(FLOOR(A202/100,1),10)</f>
        <v>7</v>
      </c>
      <c r="C202" t="s" s="2">
        <v>14</v>
      </c>
      <c r="D202" s="5">
        <f>A202+10000*MIN(FLOOR(A202/1000,1),4)</f>
        <v>33721</v>
      </c>
      <c r="E202" t="s" s="2">
        <v>15</v>
      </c>
      <c r="F202" s="5">
        <v>69</v>
      </c>
      <c r="G202" t="s" s="2">
        <v>585</v>
      </c>
      <c r="H202" t="s" s="2">
        <v>33</v>
      </c>
      <c r="I202" t="s" s="2">
        <v>188</v>
      </c>
      <c r="J202" t="s" s="2">
        <v>586</v>
      </c>
      <c r="K202" t="s" s="2">
        <v>586</v>
      </c>
      <c r="L202" t="s" s="2">
        <v>587</v>
      </c>
      <c r="M202" t="s" s="2">
        <v>588</v>
      </c>
      <c r="N202" t="s" s="2">
        <v>588</v>
      </c>
      <c r="O202" t="s" s="2">
        <v>588</v>
      </c>
      <c r="P202" t="s" s="2">
        <v>588</v>
      </c>
      <c r="Q202" s="6"/>
    </row>
    <row r="203" ht="12" customHeight="1">
      <c r="A203" s="5">
        <v>3722</v>
      </c>
      <c r="B203" s="5">
        <f>MOD(FLOOR(A203/100,1),10)</f>
        <v>7</v>
      </c>
      <c r="C203" t="s" s="2">
        <v>14</v>
      </c>
      <c r="D203" s="5">
        <f>A203+10000*MIN(FLOOR(A203/1000,1),4)</f>
        <v>33722</v>
      </c>
      <c r="E203" t="s" s="2">
        <v>15</v>
      </c>
      <c r="F203" s="5">
        <v>68</v>
      </c>
      <c r="G203" t="s" s="2">
        <v>589</v>
      </c>
      <c r="H203" t="s" s="2">
        <v>24</v>
      </c>
      <c r="I203" t="s" s="2">
        <v>119</v>
      </c>
      <c r="J203" t="s" s="2">
        <v>590</v>
      </c>
      <c r="K203" t="s" s="2">
        <v>590</v>
      </c>
      <c r="L203" t="s" s="2">
        <v>590</v>
      </c>
      <c r="M203" t="s" s="2">
        <v>591</v>
      </c>
      <c r="N203" t="s" s="2">
        <v>591</v>
      </c>
      <c r="O203" t="s" s="2">
        <v>591</v>
      </c>
      <c r="P203" t="s" s="2">
        <v>591</v>
      </c>
      <c r="Q203" s="6"/>
    </row>
    <row r="204" ht="12" customHeight="1">
      <c r="A204" s="5">
        <v>3723</v>
      </c>
      <c r="B204" s="5">
        <f>MOD(FLOOR(A204/100,1),10)</f>
        <v>7</v>
      </c>
      <c r="C204" t="s" s="2">
        <v>14</v>
      </c>
      <c r="D204" s="5">
        <f>A204+10000*MIN(FLOOR(A204/1000,1),4)</f>
        <v>33723</v>
      </c>
      <c r="E204" t="s" s="2">
        <v>15</v>
      </c>
      <c r="F204" s="5">
        <v>68</v>
      </c>
      <c r="G204" t="s" s="2">
        <v>592</v>
      </c>
      <c r="H204" t="s" s="2">
        <v>24</v>
      </c>
      <c r="I204" t="s" s="2">
        <v>99</v>
      </c>
      <c r="J204" t="s" s="2">
        <v>593</v>
      </c>
      <c r="K204" t="s" s="2">
        <v>593</v>
      </c>
      <c r="L204" t="s" s="2">
        <v>593</v>
      </c>
      <c r="M204" t="s" s="2">
        <v>593</v>
      </c>
      <c r="N204" t="s" s="2">
        <v>593</v>
      </c>
      <c r="O204" t="s" s="2">
        <v>593</v>
      </c>
      <c r="P204" t="s" s="2">
        <v>593</v>
      </c>
      <c r="Q204" s="6"/>
    </row>
    <row r="205" ht="12" customHeight="1">
      <c r="A205" s="5">
        <v>3726</v>
      </c>
      <c r="B205" s="5">
        <f>MOD(FLOOR(A205/100,1),10)</f>
        <v>7</v>
      </c>
      <c r="C205" t="s" s="2">
        <v>14</v>
      </c>
      <c r="D205" s="5">
        <f>A205+10000*MIN(FLOOR(A205/1000,1),4)</f>
        <v>33726</v>
      </c>
      <c r="E205" t="s" s="2">
        <v>15</v>
      </c>
      <c r="F205" s="5">
        <v>68</v>
      </c>
      <c r="G205" t="s" s="2">
        <v>594</v>
      </c>
      <c r="H205" t="s" s="2">
        <v>24</v>
      </c>
      <c r="I205" t="s" s="2">
        <v>144</v>
      </c>
      <c r="J205" t="s" s="2">
        <v>595</v>
      </c>
      <c r="K205" t="s" s="2">
        <v>595</v>
      </c>
      <c r="L205" t="s" s="2">
        <v>595</v>
      </c>
      <c r="M205" t="s" s="2">
        <v>595</v>
      </c>
      <c r="N205" t="s" s="2">
        <v>596</v>
      </c>
      <c r="O205" t="s" s="2">
        <v>596</v>
      </c>
      <c r="P205" t="s" s="2">
        <v>596</v>
      </c>
      <c r="Q205" s="6"/>
    </row>
    <row r="206" ht="12" customHeight="1">
      <c r="A206" s="5">
        <v>3727</v>
      </c>
      <c r="B206" s="5">
        <f>MOD(FLOOR(A206/100,1),10)</f>
        <v>7</v>
      </c>
      <c r="C206" t="s" s="2">
        <v>14</v>
      </c>
      <c r="D206" s="5">
        <f>A206+10000*MIN(FLOOR(A206/1000,1),4)</f>
        <v>33727</v>
      </c>
      <c r="E206" t="s" s="2">
        <v>15</v>
      </c>
      <c r="F206" s="5">
        <v>68</v>
      </c>
      <c r="G206" t="s" s="2">
        <v>597</v>
      </c>
      <c r="H206" t="s" s="2">
        <v>24</v>
      </c>
      <c r="I206" t="s" s="2">
        <v>126</v>
      </c>
      <c r="J206" t="s" s="2">
        <v>598</v>
      </c>
      <c r="K206" t="s" s="2">
        <v>598</v>
      </c>
      <c r="L206" t="s" s="2">
        <v>599</v>
      </c>
      <c r="M206" t="s" s="2">
        <v>599</v>
      </c>
      <c r="N206" t="s" s="2">
        <v>599</v>
      </c>
      <c r="O206" t="s" s="2">
        <v>599</v>
      </c>
      <c r="P206" t="s" s="2">
        <v>599</v>
      </c>
      <c r="Q206" s="6"/>
    </row>
    <row r="207" ht="12" customHeight="1">
      <c r="A207" s="5">
        <v>3728</v>
      </c>
      <c r="B207" s="5">
        <f>MOD(FLOOR(A207/100,1),10)</f>
        <v>7</v>
      </c>
      <c r="C207" t="s" s="2">
        <v>14</v>
      </c>
      <c r="D207" s="5">
        <f>A207+10000*MIN(FLOOR(A207/1000,1),4)</f>
        <v>33728</v>
      </c>
      <c r="E207" t="s" s="2">
        <v>15</v>
      </c>
      <c r="F207" s="5">
        <v>68</v>
      </c>
      <c r="G207" t="s" s="2">
        <v>600</v>
      </c>
      <c r="H207" t="s" s="2">
        <v>33</v>
      </c>
      <c r="I207" t="s" s="2">
        <v>88</v>
      </c>
      <c r="J207" t="s" s="2">
        <v>601</v>
      </c>
      <c r="K207" t="s" s="2">
        <v>601</v>
      </c>
      <c r="L207" t="s" s="2">
        <v>601</v>
      </c>
      <c r="M207" t="s" s="2">
        <v>602</v>
      </c>
      <c r="N207" t="s" s="2">
        <v>602</v>
      </c>
      <c r="O207" t="s" s="2">
        <v>602</v>
      </c>
      <c r="P207" t="s" s="2">
        <v>602</v>
      </c>
      <c r="Q207" s="6"/>
    </row>
    <row r="208" ht="12" customHeight="1">
      <c r="A208" s="5">
        <v>3730</v>
      </c>
      <c r="B208" s="5">
        <f>MOD(FLOOR(A208/100,1),10)</f>
        <v>7</v>
      </c>
      <c r="C208" t="s" s="2">
        <v>14</v>
      </c>
      <c r="D208" s="5">
        <f>A208+10000*MIN(FLOOR(A208/1000,1),4)</f>
        <v>33730</v>
      </c>
      <c r="E208" t="s" s="2">
        <v>15</v>
      </c>
      <c r="F208" s="2"/>
      <c r="G208" t="s" s="2">
        <v>603</v>
      </c>
      <c r="H208" s="5"/>
      <c r="I208" s="5"/>
      <c r="J208" t="s" s="2">
        <v>604</v>
      </c>
      <c r="K208" t="s" s="2">
        <v>604</v>
      </c>
      <c r="L208" t="s" s="2">
        <v>604</v>
      </c>
      <c r="M208" t="s" s="2">
        <v>19</v>
      </c>
      <c r="N208" t="s" s="2">
        <v>19</v>
      </c>
      <c r="O208" t="s" s="2">
        <v>19</v>
      </c>
      <c r="P208" t="s" s="2">
        <v>19</v>
      </c>
      <c r="Q208" s="6"/>
    </row>
    <row r="209" ht="12" customHeight="1">
      <c r="A209" s="5">
        <v>3731</v>
      </c>
      <c r="B209" s="5">
        <f>MOD(FLOOR(A209/100,1),10)</f>
        <v>7</v>
      </c>
      <c r="C209" t="s" s="2">
        <v>14</v>
      </c>
      <c r="D209" s="5">
        <f>A209+10000*MIN(FLOOR(A209/1000,1),4)</f>
        <v>33731</v>
      </c>
      <c r="E209" t="s" s="2">
        <v>15</v>
      </c>
      <c r="F209" s="5">
        <v>68</v>
      </c>
      <c r="G209" t="s" s="2">
        <v>605</v>
      </c>
      <c r="H209" t="s" s="2">
        <v>24</v>
      </c>
      <c r="I209" t="s" s="2">
        <v>134</v>
      </c>
      <c r="J209" t="s" s="2">
        <v>606</v>
      </c>
      <c r="K209" t="s" s="2">
        <v>606</v>
      </c>
      <c r="L209" t="s" s="2">
        <v>606</v>
      </c>
      <c r="M209" t="s" s="2">
        <v>606</v>
      </c>
      <c r="N209" t="s" s="2">
        <v>606</v>
      </c>
      <c r="O209" t="s" s="2">
        <v>606</v>
      </c>
      <c r="P209" t="s" s="2">
        <v>606</v>
      </c>
      <c r="Q209" s="6"/>
    </row>
    <row r="210" ht="12" customHeight="1">
      <c r="A210" s="5">
        <v>3747</v>
      </c>
      <c r="B210" s="5">
        <f>MOD(FLOOR(A210/100,1),10)</f>
        <v>7</v>
      </c>
      <c r="C210" t="s" s="2">
        <v>14</v>
      </c>
      <c r="D210" s="5">
        <f>A210+10000*MIN(FLOOR(A210/1000,1),4)</f>
        <v>33747</v>
      </c>
      <c r="E210" t="s" s="2">
        <v>15</v>
      </c>
      <c r="F210" s="5">
        <v>69</v>
      </c>
      <c r="G210" t="s" s="2">
        <v>607</v>
      </c>
      <c r="H210" t="s" s="2">
        <v>24</v>
      </c>
      <c r="I210" t="s" s="2">
        <v>88</v>
      </c>
      <c r="J210" t="s" s="2">
        <v>608</v>
      </c>
      <c r="K210" t="s" s="2">
        <v>608</v>
      </c>
      <c r="L210" t="s" s="2">
        <v>608</v>
      </c>
      <c r="M210" t="s" s="2">
        <v>608</v>
      </c>
      <c r="N210" t="s" s="2">
        <v>608</v>
      </c>
      <c r="O210" t="s" s="2">
        <v>608</v>
      </c>
      <c r="P210" t="s" s="2">
        <v>608</v>
      </c>
      <c r="Q210" s="6"/>
    </row>
    <row r="211" ht="12" customHeight="1">
      <c r="A211" s="5">
        <v>3755</v>
      </c>
      <c r="B211" s="5">
        <f>MOD(FLOOR(A211/100,1),10)</f>
        <v>7</v>
      </c>
      <c r="C211" t="s" s="2">
        <v>14</v>
      </c>
      <c r="D211" s="5">
        <f>A211+10000*MIN(FLOOR(A211/1000,1),4)</f>
        <v>33755</v>
      </c>
      <c r="E211" t="s" s="2">
        <v>15</v>
      </c>
      <c r="F211" s="5">
        <v>68</v>
      </c>
      <c r="G211" t="s" s="2">
        <v>609</v>
      </c>
      <c r="H211" t="s" s="2">
        <v>33</v>
      </c>
      <c r="I211" t="s" s="2">
        <v>119</v>
      </c>
      <c r="J211" t="s" s="2">
        <v>610</v>
      </c>
      <c r="K211" t="s" s="2">
        <v>610</v>
      </c>
      <c r="L211" t="s" s="2">
        <v>610</v>
      </c>
      <c r="M211" t="s" s="2">
        <v>610</v>
      </c>
      <c r="N211" t="s" s="2">
        <v>610</v>
      </c>
      <c r="O211" t="s" s="2">
        <v>610</v>
      </c>
      <c r="P211" t="s" s="2">
        <v>610</v>
      </c>
      <c r="Q211" s="6"/>
    </row>
    <row r="212" ht="12" customHeight="1">
      <c r="A212" s="5">
        <v>3756</v>
      </c>
      <c r="B212" s="5">
        <f>MOD(FLOOR(A212/100,1),10)</f>
        <v>7</v>
      </c>
      <c r="C212" t="s" s="2">
        <v>14</v>
      </c>
      <c r="D212" s="5">
        <f>A212+10000*MIN(FLOOR(A212/1000,1),4)</f>
        <v>33756</v>
      </c>
      <c r="E212" t="s" s="2">
        <v>15</v>
      </c>
      <c r="F212" s="5">
        <v>69</v>
      </c>
      <c r="G212" t="s" s="2">
        <v>611</v>
      </c>
      <c r="H212" t="s" s="2">
        <v>33</v>
      </c>
      <c r="I212" t="s" s="2">
        <v>99</v>
      </c>
      <c r="J212" t="s" s="2">
        <v>612</v>
      </c>
      <c r="K212" t="s" s="2">
        <v>612</v>
      </c>
      <c r="L212" t="s" s="2">
        <v>612</v>
      </c>
      <c r="M212" t="s" s="2">
        <v>612</v>
      </c>
      <c r="N212" t="s" s="2">
        <v>613</v>
      </c>
      <c r="O212" t="s" s="2">
        <v>614</v>
      </c>
      <c r="P212" t="s" s="2">
        <v>614</v>
      </c>
      <c r="Q212" s="6"/>
    </row>
    <row r="213" ht="12" customHeight="1">
      <c r="A213" s="5">
        <v>3757</v>
      </c>
      <c r="B213" s="5">
        <f>MOD(FLOOR(A213/100,1),10)</f>
        <v>7</v>
      </c>
      <c r="C213" t="s" s="2">
        <v>14</v>
      </c>
      <c r="D213" s="5">
        <f>A213+10000*MIN(FLOOR(A213/1000,1),4)</f>
        <v>33757</v>
      </c>
      <c r="E213" t="s" s="2">
        <v>15</v>
      </c>
      <c r="F213" s="5">
        <v>68</v>
      </c>
      <c r="G213" t="s" s="2">
        <v>615</v>
      </c>
      <c r="H213" t="s" s="2">
        <v>33</v>
      </c>
      <c r="I213" t="s" s="2">
        <v>67</v>
      </c>
      <c r="J213" t="s" s="2">
        <v>616</v>
      </c>
      <c r="K213" t="s" s="2">
        <v>616</v>
      </c>
      <c r="L213" t="s" s="2">
        <v>616</v>
      </c>
      <c r="M213" t="s" s="2">
        <v>616</v>
      </c>
      <c r="N213" t="s" s="2">
        <v>616</v>
      </c>
      <c r="O213" t="s" s="2">
        <v>616</v>
      </c>
      <c r="P213" t="s" s="2">
        <v>616</v>
      </c>
      <c r="Q213" s="6"/>
    </row>
    <row r="214" ht="12" customHeight="1">
      <c r="A214" s="5">
        <v>3758</v>
      </c>
      <c r="B214" s="5">
        <f>MOD(FLOOR(A214/100,1),10)</f>
        <v>7</v>
      </c>
      <c r="C214" t="s" s="2">
        <v>14</v>
      </c>
      <c r="D214" s="5">
        <f>A214+10000*MIN(FLOOR(A214/1000,1),4)</f>
        <v>33758</v>
      </c>
      <c r="E214" t="s" s="2">
        <v>15</v>
      </c>
      <c r="F214" s="5">
        <v>68</v>
      </c>
      <c r="G214" t="s" s="2">
        <v>617</v>
      </c>
      <c r="H214" t="s" s="2">
        <v>33</v>
      </c>
      <c r="I214" t="s" s="2">
        <v>134</v>
      </c>
      <c r="J214" t="s" s="2">
        <v>216</v>
      </c>
      <c r="K214" t="s" s="2">
        <v>216</v>
      </c>
      <c r="L214" t="s" s="2">
        <v>216</v>
      </c>
      <c r="M214" t="s" s="2">
        <v>216</v>
      </c>
      <c r="N214" t="s" s="2">
        <v>216</v>
      </c>
      <c r="O214" t="s" s="2">
        <v>216</v>
      </c>
      <c r="P214" t="s" s="2">
        <v>216</v>
      </c>
      <c r="Q214" s="6"/>
    </row>
    <row r="215" ht="12" customHeight="1">
      <c r="A215" s="5">
        <v>3760</v>
      </c>
      <c r="B215" s="5">
        <f>MOD(FLOOR(A215/100,1),10)</f>
        <v>7</v>
      </c>
      <c r="C215" t="s" s="2">
        <v>14</v>
      </c>
      <c r="D215" s="5">
        <f>A215+10000*MIN(FLOOR(A215/1000,1),4)</f>
        <v>33760</v>
      </c>
      <c r="E215" t="s" s="2">
        <v>162</v>
      </c>
      <c r="F215" s="5">
        <v>69</v>
      </c>
      <c r="G215" t="s" s="2">
        <v>618</v>
      </c>
      <c r="H215" t="s" s="2">
        <v>33</v>
      </c>
      <c r="I215" t="s" s="2">
        <v>94</v>
      </c>
      <c r="J215" t="s" s="2">
        <v>229</v>
      </c>
      <c r="K215" t="s" s="2">
        <v>229</v>
      </c>
      <c r="L215" t="s" s="2">
        <v>229</v>
      </c>
      <c r="M215" t="s" s="2">
        <v>229</v>
      </c>
      <c r="N215" t="s" s="2">
        <v>229</v>
      </c>
      <c r="O215" t="s" s="2">
        <v>229</v>
      </c>
      <c r="P215" t="s" s="2">
        <v>229</v>
      </c>
      <c r="Q215" s="6"/>
    </row>
    <row r="216" ht="12" customHeight="1">
      <c r="A216" s="5">
        <v>3761</v>
      </c>
      <c r="B216" s="5">
        <f>MOD(FLOOR(A216/100,1),10)</f>
        <v>7</v>
      </c>
      <c r="C216" t="s" s="2">
        <v>14</v>
      </c>
      <c r="D216" s="5">
        <f>A216+10000*MIN(FLOOR(A216/1000,1),4)</f>
        <v>33761</v>
      </c>
      <c r="E216" t="s" s="2">
        <v>162</v>
      </c>
      <c r="F216" s="5">
        <v>69</v>
      </c>
      <c r="G216" t="s" s="2">
        <v>619</v>
      </c>
      <c r="H216" t="s" s="2">
        <v>33</v>
      </c>
      <c r="I216" t="s" s="2">
        <v>144</v>
      </c>
      <c r="J216" t="s" s="2">
        <v>229</v>
      </c>
      <c r="K216" t="s" s="2">
        <v>229</v>
      </c>
      <c r="L216" t="s" s="2">
        <v>229</v>
      </c>
      <c r="M216" t="s" s="2">
        <v>229</v>
      </c>
      <c r="N216" t="s" s="2">
        <v>229</v>
      </c>
      <c r="O216" t="s" s="2">
        <v>229</v>
      </c>
      <c r="P216" t="s" s="2">
        <v>229</v>
      </c>
      <c r="Q216" s="6"/>
    </row>
    <row r="217" ht="12" customHeight="1">
      <c r="A217" s="5">
        <v>3762</v>
      </c>
      <c r="B217" s="5">
        <f>MOD(FLOOR(A217/100,1),10)</f>
        <v>7</v>
      </c>
      <c r="C217" t="s" s="2">
        <v>14</v>
      </c>
      <c r="D217" s="5">
        <f>A217+10000*MIN(FLOOR(A217/1000,1),4)</f>
        <v>33762</v>
      </c>
      <c r="E217" t="s" s="2">
        <v>162</v>
      </c>
      <c r="F217" s="5">
        <v>69</v>
      </c>
      <c r="G217" t="s" s="2">
        <v>620</v>
      </c>
      <c r="H217" t="s" s="2">
        <v>138</v>
      </c>
      <c r="I217" t="s" s="2">
        <v>621</v>
      </c>
      <c r="J217" t="s" s="2">
        <v>229</v>
      </c>
      <c r="K217" t="s" s="2">
        <v>229</v>
      </c>
      <c r="L217" t="s" s="2">
        <v>229</v>
      </c>
      <c r="M217" t="s" s="2">
        <v>229</v>
      </c>
      <c r="N217" t="s" s="2">
        <v>229</v>
      </c>
      <c r="O217" t="s" s="2">
        <v>229</v>
      </c>
      <c r="P217" t="s" s="2">
        <v>229</v>
      </c>
      <c r="Q217" s="6"/>
    </row>
    <row r="218" ht="12" customHeight="1">
      <c r="A218" s="5">
        <v>3763</v>
      </c>
      <c r="B218" s="5">
        <f>MOD(FLOOR(A218/100,1),10)</f>
        <v>7</v>
      </c>
      <c r="C218" t="s" s="2">
        <v>14</v>
      </c>
      <c r="D218" s="5">
        <f>A218+10000*MIN(FLOOR(A218/1000,1),4)</f>
        <v>33763</v>
      </c>
      <c r="E218" t="s" s="2">
        <v>162</v>
      </c>
      <c r="F218" s="5">
        <v>69</v>
      </c>
      <c r="G218" t="s" s="2">
        <v>622</v>
      </c>
      <c r="H218" t="s" s="2">
        <v>138</v>
      </c>
      <c r="I218" t="s" s="2">
        <v>621</v>
      </c>
      <c r="J218" t="s" s="2">
        <v>229</v>
      </c>
      <c r="K218" t="s" s="2">
        <v>229</v>
      </c>
      <c r="L218" t="s" s="2">
        <v>229</v>
      </c>
      <c r="M218" t="s" s="2">
        <v>229</v>
      </c>
      <c r="N218" t="s" s="2">
        <v>229</v>
      </c>
      <c r="O218" t="s" s="2">
        <v>229</v>
      </c>
      <c r="P218" t="s" s="2">
        <v>229</v>
      </c>
      <c r="Q218" s="6"/>
    </row>
    <row r="219" ht="12" customHeight="1">
      <c r="A219" s="5">
        <v>3764</v>
      </c>
      <c r="B219" s="5">
        <f>MOD(FLOOR(A219/100,1),10)</f>
        <v>7</v>
      </c>
      <c r="C219" t="s" s="2">
        <v>14</v>
      </c>
      <c r="D219" s="5">
        <f>A219+10000*MIN(FLOOR(A219/1000,1),4)</f>
        <v>33764</v>
      </c>
      <c r="E219" t="s" s="2">
        <v>162</v>
      </c>
      <c r="F219" s="5">
        <v>69</v>
      </c>
      <c r="G219" t="s" s="2">
        <v>623</v>
      </c>
      <c r="H219" t="s" s="2">
        <v>138</v>
      </c>
      <c r="I219" t="s" s="2">
        <v>621</v>
      </c>
      <c r="J219" t="s" s="2">
        <v>229</v>
      </c>
      <c r="K219" t="s" s="2">
        <v>229</v>
      </c>
      <c r="L219" t="s" s="2">
        <v>229</v>
      </c>
      <c r="M219" t="s" s="2">
        <v>229</v>
      </c>
      <c r="N219" t="s" s="2">
        <v>229</v>
      </c>
      <c r="O219" t="s" s="2">
        <v>229</v>
      </c>
      <c r="P219" t="s" s="2">
        <v>229</v>
      </c>
      <c r="Q219" s="6"/>
    </row>
    <row r="220" ht="12" customHeight="1">
      <c r="A220" s="5">
        <v>3765</v>
      </c>
      <c r="B220" s="5">
        <f>MOD(FLOOR(A220/100,1),10)</f>
        <v>7</v>
      </c>
      <c r="C220" t="s" s="2">
        <v>14</v>
      </c>
      <c r="D220" s="5">
        <f>A220+10000*MIN(FLOOR(A220/1000,1),4)</f>
        <v>33765</v>
      </c>
      <c r="E220" t="s" s="2">
        <v>162</v>
      </c>
      <c r="F220" s="5">
        <v>69</v>
      </c>
      <c r="G220" t="s" s="2">
        <v>624</v>
      </c>
      <c r="H220" t="s" s="2">
        <v>227</v>
      </c>
      <c r="I220" t="s" s="2">
        <v>621</v>
      </c>
      <c r="J220" t="s" s="2">
        <v>229</v>
      </c>
      <c r="K220" t="s" s="2">
        <v>229</v>
      </c>
      <c r="L220" t="s" s="2">
        <v>229</v>
      </c>
      <c r="M220" t="s" s="2">
        <v>229</v>
      </c>
      <c r="N220" t="s" s="2">
        <v>229</v>
      </c>
      <c r="O220" t="s" s="2">
        <v>229</v>
      </c>
      <c r="P220" t="s" s="2">
        <v>229</v>
      </c>
      <c r="Q220" s="6"/>
    </row>
    <row r="221" ht="12" customHeight="1">
      <c r="A221" s="5">
        <v>3766</v>
      </c>
      <c r="B221" s="5">
        <f>MOD(FLOOR(A221/100,1),10)</f>
        <v>7</v>
      </c>
      <c r="C221" t="s" s="2">
        <v>14</v>
      </c>
      <c r="D221" s="5">
        <f>A221+10000*MIN(FLOOR(A221/1000,1),4)</f>
        <v>33766</v>
      </c>
      <c r="E221" t="s" s="2">
        <v>162</v>
      </c>
      <c r="F221" s="5">
        <v>69</v>
      </c>
      <c r="G221" t="s" s="2">
        <v>625</v>
      </c>
      <c r="H221" t="s" s="2">
        <v>227</v>
      </c>
      <c r="I221" t="s" s="2">
        <v>621</v>
      </c>
      <c r="J221" t="s" s="2">
        <v>229</v>
      </c>
      <c r="K221" t="s" s="2">
        <v>229</v>
      </c>
      <c r="L221" t="s" s="2">
        <v>229</v>
      </c>
      <c r="M221" t="s" s="2">
        <v>229</v>
      </c>
      <c r="N221" t="s" s="2">
        <v>229</v>
      </c>
      <c r="O221" t="s" s="2">
        <v>229</v>
      </c>
      <c r="P221" t="s" s="2">
        <v>229</v>
      </c>
      <c r="Q221" s="6"/>
    </row>
    <row r="222" ht="12" customHeight="1">
      <c r="A222" s="5">
        <v>3767</v>
      </c>
      <c r="B222" s="5">
        <f>MOD(FLOOR(A222/100,1),10)</f>
        <v>7</v>
      </c>
      <c r="C222" t="s" s="2">
        <v>14</v>
      </c>
      <c r="D222" s="5">
        <f>A222+10000*MIN(FLOOR(A222/1000,1),4)</f>
        <v>33767</v>
      </c>
      <c r="E222" t="s" s="2">
        <v>162</v>
      </c>
      <c r="F222" s="5">
        <v>69</v>
      </c>
      <c r="G222" t="s" s="2">
        <v>626</v>
      </c>
      <c r="H222" t="s" s="2">
        <v>138</v>
      </c>
      <c r="I222" s="5"/>
      <c r="J222" t="s" s="2">
        <v>211</v>
      </c>
      <c r="K222" t="s" s="2">
        <v>211</v>
      </c>
      <c r="L222" t="s" s="2">
        <v>211</v>
      </c>
      <c r="M222" t="s" s="2">
        <v>211</v>
      </c>
      <c r="N222" t="s" s="2">
        <v>211</v>
      </c>
      <c r="O222" t="s" s="2">
        <v>211</v>
      </c>
      <c r="P222" t="s" s="2">
        <v>211</v>
      </c>
      <c r="Q222" s="6"/>
    </row>
    <row r="223" ht="12" customHeight="1">
      <c r="A223" s="5">
        <v>3769</v>
      </c>
      <c r="B223" s="5">
        <f>MOD(FLOOR(A223/100,1),10)</f>
        <v>7</v>
      </c>
      <c r="C223" t="s" s="2">
        <v>14</v>
      </c>
      <c r="D223" s="5">
        <f>A223+10000*MIN(FLOOR(A223/1000,1),4)</f>
        <v>33769</v>
      </c>
      <c r="E223" t="s" s="2">
        <v>15</v>
      </c>
      <c r="F223" s="5">
        <v>69</v>
      </c>
      <c r="G223" t="s" s="2">
        <v>627</v>
      </c>
      <c r="H223" t="s" s="2">
        <v>138</v>
      </c>
      <c r="I223" s="5"/>
      <c r="J223" t="s" s="2">
        <v>211</v>
      </c>
      <c r="K223" t="s" s="2">
        <v>211</v>
      </c>
      <c r="L223" t="s" s="2">
        <v>211</v>
      </c>
      <c r="M223" t="s" s="2">
        <v>211</v>
      </c>
      <c r="N223" t="s" s="2">
        <v>211</v>
      </c>
      <c r="O223" t="s" s="2">
        <v>211</v>
      </c>
      <c r="P223" t="s" s="2">
        <v>211</v>
      </c>
      <c r="Q223" s="6"/>
    </row>
    <row r="224" ht="12" customHeight="1">
      <c r="A224" s="5">
        <v>3770</v>
      </c>
      <c r="B224" s="5">
        <f>MOD(FLOOR(A224/100,1),10)</f>
        <v>7</v>
      </c>
      <c r="C224" t="s" s="2">
        <v>14</v>
      </c>
      <c r="D224" s="5">
        <f>A224+10000*MIN(FLOOR(A224/1000,1),4)</f>
        <v>33770</v>
      </c>
      <c r="E224" t="s" s="2">
        <v>15</v>
      </c>
      <c r="F224" s="5">
        <v>69</v>
      </c>
      <c r="G224" t="s" s="2">
        <v>628</v>
      </c>
      <c r="H224" t="s" s="2">
        <v>138</v>
      </c>
      <c r="I224" s="5"/>
      <c r="J224" t="s" s="2">
        <v>629</v>
      </c>
      <c r="K224" t="s" s="2">
        <v>235</v>
      </c>
      <c r="L224" t="s" s="2">
        <v>220</v>
      </c>
      <c r="M224" t="s" s="2">
        <v>235</v>
      </c>
      <c r="N224" t="s" s="2">
        <v>235</v>
      </c>
      <c r="O224" t="s" s="2">
        <v>235</v>
      </c>
      <c r="P224" t="s" s="2">
        <v>235</v>
      </c>
      <c r="Q224" s="6"/>
    </row>
    <row r="225" ht="12" customHeight="1">
      <c r="A225" s="5">
        <v>3771</v>
      </c>
      <c r="B225" s="5">
        <f>MOD(FLOOR(A225/100,1),10)</f>
        <v>7</v>
      </c>
      <c r="C225" t="s" s="2">
        <v>14</v>
      </c>
      <c r="D225" s="5">
        <f>A225+10000*MIN(FLOOR(A225/1000,1),4)</f>
        <v>33771</v>
      </c>
      <c r="E225" t="s" s="2">
        <v>15</v>
      </c>
      <c r="F225" s="5">
        <v>69</v>
      </c>
      <c r="G225" t="s" s="2">
        <v>630</v>
      </c>
      <c r="H225" t="s" s="2">
        <v>138</v>
      </c>
      <c r="I225" s="5"/>
      <c r="J225" t="s" s="2">
        <v>631</v>
      </c>
      <c r="K225" t="s" s="2">
        <v>631</v>
      </c>
      <c r="L225" t="s" s="2">
        <v>587</v>
      </c>
      <c r="M225" t="s" s="2">
        <v>632</v>
      </c>
      <c r="N225" t="s" s="2">
        <v>633</v>
      </c>
      <c r="O225" t="s" s="2">
        <v>633</v>
      </c>
      <c r="P225" t="s" s="2">
        <v>633</v>
      </c>
      <c r="Q225" s="6"/>
    </row>
    <row r="226" ht="12" customHeight="1">
      <c r="A226" s="14">
        <v>3772</v>
      </c>
      <c r="B226" s="5">
        <f>MOD(FLOOR(A226/100,1),10)</f>
        <v>7</v>
      </c>
      <c r="C226" t="s" s="2">
        <v>14</v>
      </c>
      <c r="D226" s="5">
        <f>A226+10000*MIN(FLOOR(A226/1000,1),4)</f>
        <v>33772</v>
      </c>
      <c r="E226" t="s" s="2">
        <v>162</v>
      </c>
      <c r="F226" s="2"/>
      <c r="G226" t="s" s="15">
        <v>634</v>
      </c>
      <c r="H226" t="s" s="15">
        <v>138</v>
      </c>
      <c r="I226" s="5"/>
      <c r="J226" t="s" s="2">
        <v>19</v>
      </c>
      <c r="K226" t="s" s="2">
        <v>635</v>
      </c>
      <c r="L226" t="s" s="2">
        <v>19</v>
      </c>
      <c r="M226" t="s" s="2">
        <v>558</v>
      </c>
      <c r="N226" t="s" s="2">
        <v>19</v>
      </c>
      <c r="O226" t="s" s="2">
        <v>559</v>
      </c>
      <c r="P226" t="s" s="15">
        <v>19</v>
      </c>
      <c r="Q226" t="s" s="4">
        <v>636</v>
      </c>
    </row>
    <row r="227" ht="12" customHeight="1">
      <c r="A227" s="5">
        <v>3773</v>
      </c>
      <c r="B227" s="5">
        <f>MOD(FLOOR(A227/100,1),10)</f>
        <v>7</v>
      </c>
      <c r="C227" t="s" s="2">
        <v>14</v>
      </c>
      <c r="D227" s="5">
        <f>A227+10000*MIN(FLOOR(A227/1000,1),4)</f>
        <v>33773</v>
      </c>
      <c r="E227" t="s" s="2">
        <v>162</v>
      </c>
      <c r="F227" s="5">
        <v>69</v>
      </c>
      <c r="G227" t="s" s="2">
        <v>637</v>
      </c>
      <c r="H227" t="s" s="2">
        <v>138</v>
      </c>
      <c r="I227" s="5"/>
      <c r="J227" t="s" s="2">
        <v>638</v>
      </c>
      <c r="K227" t="s" s="2">
        <v>638</v>
      </c>
      <c r="L227" t="s" s="2">
        <v>557</v>
      </c>
      <c r="M227" t="s" s="2">
        <v>639</v>
      </c>
      <c r="N227" t="s" s="2">
        <v>640</v>
      </c>
      <c r="O227" t="s" s="2">
        <v>640</v>
      </c>
      <c r="P227" t="s" s="2">
        <v>640</v>
      </c>
      <c r="Q227" s="6"/>
    </row>
    <row r="228" ht="12" customHeight="1">
      <c r="A228" s="5">
        <v>3774</v>
      </c>
      <c r="B228" s="5">
        <f>MOD(FLOOR(A228/100,1),10)</f>
        <v>7</v>
      </c>
      <c r="C228" t="s" s="2">
        <v>14</v>
      </c>
      <c r="D228" s="5">
        <f>A228+10000*MIN(FLOOR(A228/1000,1),4)</f>
        <v>33774</v>
      </c>
      <c r="E228" t="s" s="2">
        <v>15</v>
      </c>
      <c r="F228" s="5">
        <v>69</v>
      </c>
      <c r="G228" t="s" s="2">
        <v>641</v>
      </c>
      <c r="H228" t="s" s="2">
        <v>24</v>
      </c>
      <c r="I228" t="s" s="2">
        <v>134</v>
      </c>
      <c r="J228" t="s" s="2">
        <v>19</v>
      </c>
      <c r="K228" t="s" s="2">
        <v>19</v>
      </c>
      <c r="L228" t="s" s="2">
        <v>19</v>
      </c>
      <c r="M228" t="s" s="2">
        <v>642</v>
      </c>
      <c r="N228" t="s" s="2">
        <v>642</v>
      </c>
      <c r="O228" t="s" s="2">
        <v>642</v>
      </c>
      <c r="P228" t="s" s="2">
        <v>642</v>
      </c>
      <c r="Q228" s="6"/>
    </row>
    <row r="229" ht="12" customHeight="1">
      <c r="A229" s="14">
        <v>3775</v>
      </c>
      <c r="B229" s="5">
        <f>MOD(FLOOR(A229/100,1),10)</f>
        <v>7</v>
      </c>
      <c r="C229" t="s" s="2">
        <v>14</v>
      </c>
      <c r="D229" s="5">
        <f>A229+10000*MIN(FLOOR(A229/1000,1),4)</f>
        <v>33775</v>
      </c>
      <c r="E229" t="s" s="2">
        <v>162</v>
      </c>
      <c r="F229" s="5">
        <v>69</v>
      </c>
      <c r="G229" t="s" s="15">
        <v>643</v>
      </c>
      <c r="H229" t="s" s="2">
        <v>138</v>
      </c>
      <c r="I229" s="5"/>
      <c r="J229" t="s" s="2">
        <v>559</v>
      </c>
      <c r="K229" t="s" s="2">
        <v>19</v>
      </c>
      <c r="L229" t="s" s="2">
        <v>557</v>
      </c>
      <c r="M229" t="s" s="2">
        <v>19</v>
      </c>
      <c r="N229" t="s" s="2">
        <v>559</v>
      </c>
      <c r="O229" t="s" s="2">
        <v>19</v>
      </c>
      <c r="P229" t="s" s="15">
        <v>559</v>
      </c>
      <c r="Q229" t="s" s="4">
        <v>644</v>
      </c>
    </row>
    <row r="230" ht="12" customHeight="1">
      <c r="A230" s="5">
        <v>3801</v>
      </c>
      <c r="B230" s="5">
        <f>MOD(FLOOR(A230/100,1),10)</f>
        <v>8</v>
      </c>
      <c r="C230" t="s" s="2">
        <v>14</v>
      </c>
      <c r="D230" s="5">
        <f>A230+10000*MIN(FLOOR(A230/1000,1),4)</f>
        <v>33801</v>
      </c>
      <c r="E230" t="s" s="2">
        <v>15</v>
      </c>
      <c r="F230" s="5">
        <v>57</v>
      </c>
      <c r="G230" t="s" s="2">
        <v>645</v>
      </c>
      <c r="H230" t="s" s="2">
        <v>33</v>
      </c>
      <c r="I230" t="s" s="2">
        <v>91</v>
      </c>
      <c r="J230" t="s" s="2">
        <v>646</v>
      </c>
      <c r="K230" t="s" s="2">
        <v>646</v>
      </c>
      <c r="L230" t="s" s="2">
        <v>646</v>
      </c>
      <c r="M230" t="s" s="2">
        <v>646</v>
      </c>
      <c r="N230" t="s" s="2">
        <v>646</v>
      </c>
      <c r="O230" t="s" s="2">
        <v>646</v>
      </c>
      <c r="P230" t="s" s="2">
        <v>646</v>
      </c>
      <c r="Q230" s="6"/>
    </row>
    <row r="231" ht="12" customHeight="1">
      <c r="A231" s="5">
        <v>4104</v>
      </c>
      <c r="B231" s="5">
        <f>MOD(FLOOR(A231/100,1),10)</f>
        <v>1</v>
      </c>
      <c r="C231" t="s" s="2">
        <v>14</v>
      </c>
      <c r="D231" s="5">
        <f>A231+10000*MIN(FLOOR(A231/1000,1),4)</f>
        <v>44104</v>
      </c>
      <c r="E231" t="s" s="2">
        <v>15</v>
      </c>
      <c r="F231" s="5">
        <f>54+MOD(FLOOR(A231/100,1),10)</f>
        <v>55</v>
      </c>
      <c r="G231" t="s" s="2">
        <v>647</v>
      </c>
      <c r="H231" t="s" s="2">
        <v>24</v>
      </c>
      <c r="I231" t="s" s="2">
        <v>144</v>
      </c>
      <c r="J231" t="s" s="2">
        <v>68</v>
      </c>
      <c r="K231" t="s" s="2">
        <v>63</v>
      </c>
      <c r="L231" t="s" s="2">
        <v>271</v>
      </c>
      <c r="M231" t="s" s="2">
        <v>272</v>
      </c>
      <c r="N231" t="s" s="2">
        <v>648</v>
      </c>
      <c r="O231" t="s" s="2">
        <v>649</v>
      </c>
      <c r="P231" t="s" s="2">
        <v>30</v>
      </c>
      <c r="Q231" s="6"/>
    </row>
    <row r="232" ht="12" customHeight="1">
      <c r="A232" s="5">
        <v>4105</v>
      </c>
      <c r="B232" s="5">
        <f>MOD(FLOOR(A232/100,1),10)</f>
        <v>1</v>
      </c>
      <c r="C232" t="s" s="2">
        <v>14</v>
      </c>
      <c r="D232" s="5">
        <f>A232+10000*MIN(FLOOR(A232/1000,1),4)</f>
        <v>44105</v>
      </c>
      <c r="E232" t="s" s="2">
        <v>15</v>
      </c>
      <c r="F232" s="5">
        <f>54+MOD(FLOOR(A232/100,1),10)</f>
        <v>55</v>
      </c>
      <c r="G232" t="s" s="2">
        <v>650</v>
      </c>
      <c r="H232" t="s" s="2">
        <v>33</v>
      </c>
      <c r="I232" t="s" s="2">
        <v>94</v>
      </c>
      <c r="J232" t="s" s="2">
        <v>271</v>
      </c>
      <c r="K232" t="s" s="2">
        <v>651</v>
      </c>
      <c r="L232" t="s" s="2">
        <v>268</v>
      </c>
      <c r="M232" t="s" s="2">
        <v>652</v>
      </c>
      <c r="N232" t="s" s="2">
        <v>246</v>
      </c>
      <c r="O232" t="s" s="2">
        <v>653</v>
      </c>
      <c r="P232" t="s" s="2">
        <v>268</v>
      </c>
      <c r="Q232" s="6"/>
    </row>
    <row r="233" ht="12" customHeight="1">
      <c r="A233" s="7">
        <v>4106</v>
      </c>
      <c r="B233" s="5">
        <f>MOD(FLOOR(A233/100,1),10)</f>
        <v>1</v>
      </c>
      <c r="C233" t="s" s="2">
        <v>14</v>
      </c>
      <c r="D233" s="5">
        <f>A233+10000*MIN(FLOOR(A233/1000,1),4)</f>
        <v>44106</v>
      </c>
      <c r="E233" t="s" s="2">
        <v>15</v>
      </c>
      <c r="F233" s="5">
        <f>54+MOD(FLOOR(A233/100,1),10)</f>
        <v>55</v>
      </c>
      <c r="G233" t="s" s="8">
        <v>654</v>
      </c>
      <c r="H233" t="s" s="8">
        <v>24</v>
      </c>
      <c r="I233" t="s" s="8">
        <v>126</v>
      </c>
      <c r="J233" t="s" s="2">
        <v>269</v>
      </c>
      <c r="K233" t="s" s="2">
        <v>280</v>
      </c>
      <c r="L233" t="s" s="2">
        <v>649</v>
      </c>
      <c r="M233" t="s" s="2">
        <v>19</v>
      </c>
      <c r="N233" t="s" s="2">
        <v>272</v>
      </c>
      <c r="O233" t="s" s="2">
        <v>19</v>
      </c>
      <c r="P233" t="s" s="8">
        <v>276</v>
      </c>
      <c r="Q233" t="s" s="4">
        <v>644</v>
      </c>
    </row>
    <row r="234" ht="12" customHeight="1">
      <c r="A234" s="5">
        <v>4107</v>
      </c>
      <c r="B234" s="5">
        <f>MOD(FLOOR(A234/100,1),10)</f>
        <v>1</v>
      </c>
      <c r="C234" t="s" s="2">
        <v>14</v>
      </c>
      <c r="D234" s="5">
        <f>A234+10000*MIN(FLOOR(A234/1000,1),4)</f>
        <v>44107</v>
      </c>
      <c r="E234" t="s" s="2">
        <v>15</v>
      </c>
      <c r="F234" s="5">
        <f>54+MOD(FLOOR(A234/100,1),10)</f>
        <v>55</v>
      </c>
      <c r="G234" t="s" s="2">
        <v>655</v>
      </c>
      <c r="H234" t="s" s="2">
        <v>24</v>
      </c>
      <c r="I234" t="s" s="2">
        <v>167</v>
      </c>
      <c r="J234" t="s" s="2">
        <v>656</v>
      </c>
      <c r="K234" t="s" s="2">
        <v>656</v>
      </c>
      <c r="L234" t="s" s="2">
        <v>656</v>
      </c>
      <c r="M234" t="s" s="2">
        <v>656</v>
      </c>
      <c r="N234" t="s" s="2">
        <v>656</v>
      </c>
      <c r="O234" t="s" s="2">
        <v>656</v>
      </c>
      <c r="P234" t="s" s="2">
        <v>656</v>
      </c>
      <c r="Q234" s="6"/>
    </row>
    <row r="235" ht="12" customHeight="1">
      <c r="A235" s="5">
        <v>4108</v>
      </c>
      <c r="B235" s="5">
        <f>MOD(FLOOR(A235/100,1),10)</f>
        <v>1</v>
      </c>
      <c r="C235" t="s" s="2">
        <v>14</v>
      </c>
      <c r="D235" s="5">
        <f>A235+10000*MIN(FLOOR(A235/1000,1),4)</f>
        <v>44108</v>
      </c>
      <c r="E235" t="s" s="2">
        <v>15</v>
      </c>
      <c r="F235" s="5">
        <f>54+MOD(FLOOR(A235/100,1),10)</f>
        <v>55</v>
      </c>
      <c r="G235" t="s" s="2">
        <v>657</v>
      </c>
      <c r="H235" t="s" s="2">
        <v>33</v>
      </c>
      <c r="I235" t="s" s="2">
        <v>167</v>
      </c>
      <c r="J235" t="s" s="2">
        <v>656</v>
      </c>
      <c r="K235" t="s" s="2">
        <v>656</v>
      </c>
      <c r="L235" t="s" s="2">
        <v>656</v>
      </c>
      <c r="M235" t="s" s="2">
        <v>656</v>
      </c>
      <c r="N235" t="s" s="2">
        <v>656</v>
      </c>
      <c r="O235" t="s" s="2">
        <v>656</v>
      </c>
      <c r="P235" t="s" s="2">
        <v>656</v>
      </c>
      <c r="Q235" s="6"/>
    </row>
    <row r="236" ht="12" customHeight="1">
      <c r="A236" s="5">
        <v>4109</v>
      </c>
      <c r="B236" s="5">
        <f>MOD(FLOOR(A236/100,1),10)</f>
        <v>1</v>
      </c>
      <c r="C236" t="s" s="2">
        <v>14</v>
      </c>
      <c r="D236" s="5">
        <f>A236+10000*MIN(FLOOR(A236/1000,1),4)</f>
        <v>44109</v>
      </c>
      <c r="E236" t="s" s="2">
        <v>15</v>
      </c>
      <c r="F236" s="5">
        <f>54+MOD(FLOOR(A236/100,1),10)</f>
        <v>55</v>
      </c>
      <c r="G236" t="s" s="2">
        <v>658</v>
      </c>
      <c r="H236" s="5"/>
      <c r="I236" s="5"/>
      <c r="J236" t="s" s="2">
        <v>244</v>
      </c>
      <c r="K236" t="s" s="2">
        <v>19</v>
      </c>
      <c r="L236" t="s" s="2">
        <v>19</v>
      </c>
      <c r="M236" t="s" s="2">
        <v>19</v>
      </c>
      <c r="N236" t="s" s="2">
        <v>19</v>
      </c>
      <c r="O236" t="s" s="2">
        <v>19</v>
      </c>
      <c r="P236" t="s" s="2">
        <v>19</v>
      </c>
      <c r="Q236" s="6"/>
    </row>
    <row r="237" ht="12" customHeight="1">
      <c r="A237" s="5">
        <v>4111</v>
      </c>
      <c r="B237" s="5">
        <f>MOD(FLOOR(A237/100,1),10)</f>
        <v>1</v>
      </c>
      <c r="C237" t="s" s="2">
        <v>14</v>
      </c>
      <c r="D237" s="5">
        <f>A237+10000*MIN(FLOOR(A237/1000,1),4)</f>
        <v>44111</v>
      </c>
      <c r="E237" t="s" s="2">
        <v>15</v>
      </c>
      <c r="F237" s="5">
        <f>54+MOD(FLOOR(A237/100,1),10)</f>
        <v>55</v>
      </c>
      <c r="G237" t="s" s="2">
        <v>659</v>
      </c>
      <c r="H237" s="5"/>
      <c r="I237" s="5"/>
      <c r="J237" t="s" s="2">
        <v>19</v>
      </c>
      <c r="K237" t="s" s="2">
        <v>19</v>
      </c>
      <c r="L237" t="s" s="2">
        <v>19</v>
      </c>
      <c r="M237" t="s" s="2">
        <v>19</v>
      </c>
      <c r="N237" t="s" s="2">
        <v>19</v>
      </c>
      <c r="O237" t="s" s="2">
        <v>19</v>
      </c>
      <c r="P237" t="s" s="2">
        <v>19</v>
      </c>
      <c r="Q237" s="6"/>
    </row>
    <row r="238" ht="12" customHeight="1">
      <c r="A238" s="5">
        <v>4112</v>
      </c>
      <c r="B238" s="5">
        <f>MOD(FLOOR(A238/100,1),10)</f>
        <v>1</v>
      </c>
      <c r="C238" t="s" s="2">
        <v>14</v>
      </c>
      <c r="D238" s="5">
        <f>A238+10000*MIN(FLOOR(A238/1000,1),4)</f>
        <v>44112</v>
      </c>
      <c r="E238" t="s" s="2">
        <v>15</v>
      </c>
      <c r="F238" s="5">
        <f>54+MOD(FLOOR(A238/100,1),10)</f>
        <v>55</v>
      </c>
      <c r="G238" t="s" s="2">
        <v>660</v>
      </c>
      <c r="H238" t="s" s="2">
        <v>24</v>
      </c>
      <c r="I238" t="s" s="2">
        <v>94</v>
      </c>
      <c r="J238" t="s" s="2">
        <v>19</v>
      </c>
      <c r="K238" t="s" s="2">
        <v>19</v>
      </c>
      <c r="L238" t="s" s="2">
        <v>68</v>
      </c>
      <c r="M238" t="s" s="2">
        <v>247</v>
      </c>
      <c r="N238" t="s" s="2">
        <v>661</v>
      </c>
      <c r="O238" t="s" s="2">
        <v>364</v>
      </c>
      <c r="P238" t="s" s="2">
        <v>364</v>
      </c>
      <c r="Q238" s="6"/>
    </row>
    <row r="239" ht="12" customHeight="1">
      <c r="A239" s="5">
        <v>4118</v>
      </c>
      <c r="B239" s="5">
        <f>MOD(FLOOR(A239/100,1),10)</f>
        <v>1</v>
      </c>
      <c r="C239" t="s" s="2">
        <v>14</v>
      </c>
      <c r="D239" s="5">
        <f>A239+10000*MIN(FLOOR(A239/1000,1),4)</f>
        <v>44118</v>
      </c>
      <c r="E239" t="s" s="2">
        <v>15</v>
      </c>
      <c r="F239" s="5">
        <f>54+MOD(FLOOR(A239/100,1),10)</f>
        <v>55</v>
      </c>
      <c r="G239" t="s" s="2">
        <v>662</v>
      </c>
      <c r="H239" t="s" s="2">
        <v>24</v>
      </c>
      <c r="I239" t="s" s="2">
        <v>119</v>
      </c>
      <c r="J239" t="s" s="2">
        <v>651</v>
      </c>
      <c r="K239" t="s" s="2">
        <v>244</v>
      </c>
      <c r="L239" t="s" s="12">
        <v>663</v>
      </c>
      <c r="M239" t="s" s="2">
        <v>244</v>
      </c>
      <c r="N239" t="s" s="2">
        <v>244</v>
      </c>
      <c r="O239" t="s" s="2">
        <v>664</v>
      </c>
      <c r="P239" t="s" s="2">
        <v>664</v>
      </c>
      <c r="Q239" s="13"/>
    </row>
    <row r="240" ht="12" customHeight="1">
      <c r="A240" s="5">
        <v>4120</v>
      </c>
      <c r="B240" s="5">
        <f>MOD(FLOOR(A240/100,1),10)</f>
        <v>1</v>
      </c>
      <c r="C240" t="s" s="2">
        <v>14</v>
      </c>
      <c r="D240" s="5">
        <f>A240+10000*MIN(FLOOR(A240/1000,1),4)</f>
        <v>44120</v>
      </c>
      <c r="E240" t="s" s="2">
        <v>15</v>
      </c>
      <c r="F240" s="5">
        <f>54+MOD(FLOOR(A240/100,1),10)</f>
        <v>55</v>
      </c>
      <c r="G240" t="s" s="2">
        <v>665</v>
      </c>
      <c r="H240" t="s" s="2">
        <v>24</v>
      </c>
      <c r="I240" t="s" s="2">
        <v>56</v>
      </c>
      <c r="J240" t="s" s="2">
        <v>259</v>
      </c>
      <c r="K240" t="s" s="2">
        <v>666</v>
      </c>
      <c r="L240" t="s" s="2">
        <v>250</v>
      </c>
      <c r="M240" t="s" s="2">
        <v>251</v>
      </c>
      <c r="N240" t="s" s="2">
        <v>49</v>
      </c>
      <c r="O240" t="s" s="2">
        <v>52</v>
      </c>
      <c r="P240" t="s" s="2">
        <v>52</v>
      </c>
      <c r="Q240" s="6"/>
    </row>
    <row r="241" ht="12" customHeight="1">
      <c r="A241" s="5">
        <v>4121</v>
      </c>
      <c r="B241" s="5">
        <f>MOD(FLOOR(A241/100,1),10)</f>
        <v>1</v>
      </c>
      <c r="C241" t="s" s="2">
        <v>14</v>
      </c>
      <c r="D241" s="5">
        <f>A241+10000*MIN(FLOOR(A241/1000,1),4)</f>
        <v>44121</v>
      </c>
      <c r="E241" t="s" s="2">
        <v>15</v>
      </c>
      <c r="F241" s="5">
        <f>54+MOD(FLOOR(A241/100,1),10)</f>
        <v>55</v>
      </c>
      <c r="G241" t="s" s="2">
        <v>667</v>
      </c>
      <c r="H241" t="s" s="2">
        <v>33</v>
      </c>
      <c r="I241" t="s" s="2">
        <v>56</v>
      </c>
      <c r="J241" t="s" s="2">
        <v>49</v>
      </c>
      <c r="K241" t="s" s="2">
        <v>250</v>
      </c>
      <c r="L241" t="s" s="2">
        <v>52</v>
      </c>
      <c r="M241" t="s" s="2">
        <v>256</v>
      </c>
      <c r="N241" t="s" s="2">
        <v>52</v>
      </c>
      <c r="O241" t="s" s="2">
        <v>668</v>
      </c>
      <c r="P241" t="s" s="2">
        <v>252</v>
      </c>
      <c r="Q241" s="6"/>
    </row>
    <row r="242" ht="12" customHeight="1">
      <c r="A242" s="5">
        <v>4122</v>
      </c>
      <c r="B242" s="5">
        <f>MOD(FLOOR(A242/100,1),10)</f>
        <v>1</v>
      </c>
      <c r="C242" t="s" s="2">
        <v>14</v>
      </c>
      <c r="D242" s="5">
        <f>A242+10000*MIN(FLOOR(A242/1000,1),4)</f>
        <v>44122</v>
      </c>
      <c r="E242" t="s" s="2">
        <v>15</v>
      </c>
      <c r="F242" s="5">
        <f>54+MOD(FLOOR(A242/100,1),10)</f>
        <v>55</v>
      </c>
      <c r="G242" t="s" s="2">
        <v>669</v>
      </c>
      <c r="H242" t="s" s="2">
        <v>24</v>
      </c>
      <c r="I242" t="s" s="2">
        <v>40</v>
      </c>
      <c r="J242" t="s" s="2">
        <v>51</v>
      </c>
      <c r="K242" t="s" s="2">
        <v>254</v>
      </c>
      <c r="L242" t="s" s="2">
        <v>255</v>
      </c>
      <c r="M242" t="s" s="2">
        <v>48</v>
      </c>
      <c r="N242" t="s" s="2">
        <v>254</v>
      </c>
      <c r="O242" t="s" s="2">
        <v>50</v>
      </c>
      <c r="P242" t="s" s="2">
        <v>50</v>
      </c>
      <c r="Q242" s="6"/>
    </row>
    <row r="243" ht="12" customHeight="1">
      <c r="A243" s="5">
        <v>4123</v>
      </c>
      <c r="B243" s="5">
        <f>MOD(FLOOR(A243/100,1),10)</f>
        <v>1</v>
      </c>
      <c r="C243" t="s" s="2">
        <v>14</v>
      </c>
      <c r="D243" s="5">
        <f>A243+10000*MIN(FLOOR(A243/1000,1),4)</f>
        <v>44123</v>
      </c>
      <c r="E243" t="s" s="2">
        <v>15</v>
      </c>
      <c r="F243" s="5">
        <f>54+MOD(FLOOR(A243/100,1),10)</f>
        <v>55</v>
      </c>
      <c r="G243" t="s" s="2">
        <v>670</v>
      </c>
      <c r="H243" t="s" s="2">
        <v>33</v>
      </c>
      <c r="I243" t="s" s="2">
        <v>40</v>
      </c>
      <c r="J243" t="s" s="2">
        <v>256</v>
      </c>
      <c r="K243" t="s" s="2">
        <v>48</v>
      </c>
      <c r="L243" t="s" s="2">
        <v>671</v>
      </c>
      <c r="M243" t="s" s="2">
        <v>254</v>
      </c>
      <c r="N243" t="s" s="2">
        <v>672</v>
      </c>
      <c r="O243" t="s" s="2">
        <v>254</v>
      </c>
      <c r="P243" t="s" s="2">
        <v>254</v>
      </c>
      <c r="Q243" s="4"/>
    </row>
    <row r="244" ht="12" customHeight="1">
      <c r="A244" s="5">
        <v>4124</v>
      </c>
      <c r="B244" s="5">
        <f>MOD(FLOOR(A244/100,1),10)</f>
        <v>1</v>
      </c>
      <c r="C244" t="s" s="2">
        <v>14</v>
      </c>
      <c r="D244" s="5">
        <f>A244+10000*MIN(FLOOR(A244/1000,1),4)</f>
        <v>44124</v>
      </c>
      <c r="E244" t="s" s="2">
        <v>15</v>
      </c>
      <c r="F244" s="5">
        <f>54+MOD(FLOOR(A244/100,1),10)</f>
        <v>55</v>
      </c>
      <c r="G244" t="s" s="2">
        <v>673</v>
      </c>
      <c r="H244" t="s" s="2">
        <v>24</v>
      </c>
      <c r="I244" t="s" s="2">
        <v>99</v>
      </c>
      <c r="J244" t="s" s="2">
        <v>264</v>
      </c>
      <c r="K244" t="s" s="2">
        <v>264</v>
      </c>
      <c r="L244" t="s" s="2">
        <v>264</v>
      </c>
      <c r="M244" t="s" s="2">
        <v>44</v>
      </c>
      <c r="N244" t="s" s="2">
        <v>259</v>
      </c>
      <c r="O244" t="s" s="2">
        <v>57</v>
      </c>
      <c r="P244" t="s" s="2">
        <v>57</v>
      </c>
      <c r="Q244" s="6"/>
    </row>
    <row r="245" ht="12" customHeight="1">
      <c r="A245" s="5">
        <v>4125</v>
      </c>
      <c r="B245" s="5">
        <f>MOD(FLOOR(A245/100,1),10)</f>
        <v>1</v>
      </c>
      <c r="C245" t="s" s="2">
        <v>14</v>
      </c>
      <c r="D245" s="5">
        <f>A245+10000*MIN(FLOOR(A245/1000,1),4)</f>
        <v>44125</v>
      </c>
      <c r="E245" t="s" s="2">
        <v>15</v>
      </c>
      <c r="F245" s="5">
        <f>54+MOD(FLOOR(A245/100,1),10)</f>
        <v>55</v>
      </c>
      <c r="G245" t="s" s="2">
        <v>674</v>
      </c>
      <c r="H245" t="s" s="2">
        <v>33</v>
      </c>
      <c r="I245" t="s" s="2">
        <v>46</v>
      </c>
      <c r="J245" t="s" s="2">
        <v>34</v>
      </c>
      <c r="K245" t="s" s="2">
        <v>261</v>
      </c>
      <c r="L245" t="s" s="2">
        <v>58</v>
      </c>
      <c r="M245" t="s" s="2">
        <v>261</v>
      </c>
      <c r="N245" t="s" s="2">
        <v>675</v>
      </c>
      <c r="O245" t="s" s="2">
        <v>259</v>
      </c>
      <c r="P245" t="s" s="2">
        <v>259</v>
      </c>
      <c r="Q245" s="6"/>
    </row>
    <row r="246" ht="12" customHeight="1">
      <c r="A246" s="5">
        <v>4126</v>
      </c>
      <c r="B246" s="5">
        <f>MOD(FLOOR(A246/100,1),10)</f>
        <v>1</v>
      </c>
      <c r="C246" t="s" s="2">
        <v>14</v>
      </c>
      <c r="D246" s="5">
        <f>A246+10000*MIN(FLOOR(A246/1000,1),4)</f>
        <v>44126</v>
      </c>
      <c r="E246" t="s" s="2">
        <v>15</v>
      </c>
      <c r="F246" s="5">
        <f>54+MOD(FLOOR(A246/100,1),10)</f>
        <v>55</v>
      </c>
      <c r="G246" t="s" s="2">
        <v>676</v>
      </c>
      <c r="H246" t="s" s="2">
        <v>33</v>
      </c>
      <c r="I246" t="s" s="2">
        <v>99</v>
      </c>
      <c r="J246" t="s" s="2">
        <v>43</v>
      </c>
      <c r="K246" t="s" s="2">
        <v>31</v>
      </c>
      <c r="L246" t="s" s="2">
        <v>31</v>
      </c>
      <c r="M246" t="s" s="2">
        <v>31</v>
      </c>
      <c r="N246" t="s" s="2">
        <v>677</v>
      </c>
      <c r="O246" t="s" s="2">
        <v>31</v>
      </c>
      <c r="P246" t="s" s="2">
        <v>31</v>
      </c>
      <c r="Q246" s="6"/>
    </row>
    <row r="247" ht="12" customHeight="1">
      <c r="A247" s="5">
        <v>4127</v>
      </c>
      <c r="B247" s="5">
        <f>MOD(FLOOR(A247/100,1),10)</f>
        <v>1</v>
      </c>
      <c r="C247" t="s" s="2">
        <v>14</v>
      </c>
      <c r="D247" s="5">
        <f>A247+10000*MIN(FLOOR(A247/1000,1),4)</f>
        <v>44127</v>
      </c>
      <c r="E247" t="s" s="2">
        <v>15</v>
      </c>
      <c r="F247" s="5">
        <f>54+MOD(FLOOR(A247/100,1),10)</f>
        <v>55</v>
      </c>
      <c r="G247" t="s" s="2">
        <v>678</v>
      </c>
      <c r="H247" t="s" s="2">
        <v>24</v>
      </c>
      <c r="I247" t="s" s="2">
        <v>160</v>
      </c>
      <c r="J247" t="s" s="2">
        <v>58</v>
      </c>
      <c r="K247" t="s" s="2">
        <v>679</v>
      </c>
      <c r="L247" t="s" s="12">
        <v>259</v>
      </c>
      <c r="M247" t="s" s="12">
        <v>263</v>
      </c>
      <c r="N247" t="s" s="2">
        <v>679</v>
      </c>
      <c r="O247" t="s" s="2">
        <v>675</v>
      </c>
      <c r="P247" t="s" s="2">
        <v>675</v>
      </c>
      <c r="Q247" s="13"/>
    </row>
    <row r="248" ht="12" customHeight="1">
      <c r="A248" s="5">
        <v>4129</v>
      </c>
      <c r="B248" s="5">
        <f>MOD(FLOOR(A248/100,1),10)</f>
        <v>1</v>
      </c>
      <c r="C248" t="s" s="2">
        <v>14</v>
      </c>
      <c r="D248" s="5">
        <f>A248+10000*MIN(FLOOR(A248/1000,1),4)</f>
        <v>44129</v>
      </c>
      <c r="E248" t="s" s="2">
        <v>15</v>
      </c>
      <c r="F248" s="5">
        <f>54+MOD(FLOOR(A248/100,1),10)</f>
        <v>55</v>
      </c>
      <c r="G248" t="s" s="2">
        <v>680</v>
      </c>
      <c r="H248" t="s" s="2">
        <v>24</v>
      </c>
      <c r="I248" t="s" s="2">
        <v>67</v>
      </c>
      <c r="J248" t="s" s="2">
        <v>271</v>
      </c>
      <c r="K248" t="s" s="2">
        <v>681</v>
      </c>
      <c r="L248" t="s" s="2">
        <v>275</v>
      </c>
      <c r="M248" t="s" s="2">
        <v>271</v>
      </c>
      <c r="N248" t="s" s="2">
        <v>270</v>
      </c>
      <c r="O248" t="s" s="2">
        <v>681</v>
      </c>
      <c r="P248" t="s" s="2">
        <v>270</v>
      </c>
      <c r="Q248" s="6"/>
    </row>
    <row r="249" ht="12" customHeight="1">
      <c r="A249" s="5">
        <v>4130</v>
      </c>
      <c r="B249" s="5">
        <f>MOD(FLOOR(A249/100,1),10)</f>
        <v>1</v>
      </c>
      <c r="C249" t="s" s="2">
        <v>14</v>
      </c>
      <c r="D249" s="5">
        <f>A249+10000*MIN(FLOOR(A249/1000,1),4)</f>
        <v>44130</v>
      </c>
      <c r="E249" t="s" s="2">
        <v>15</v>
      </c>
      <c r="F249" s="5">
        <f>54+MOD(FLOOR(A249/100,1),10)</f>
        <v>55</v>
      </c>
      <c r="G249" t="s" s="2">
        <v>682</v>
      </c>
      <c r="H249" t="s" s="2">
        <v>24</v>
      </c>
      <c r="I249" t="s" s="2">
        <v>160</v>
      </c>
      <c r="J249" t="s" s="2">
        <v>276</v>
      </c>
      <c r="K249" t="s" s="2">
        <v>280</v>
      </c>
      <c r="L249" t="s" s="2">
        <v>276</v>
      </c>
      <c r="M249" t="s" s="2">
        <v>268</v>
      </c>
      <c r="N249" t="s" s="2">
        <v>683</v>
      </c>
      <c r="O249" t="s" s="2">
        <v>268</v>
      </c>
      <c r="P249" t="s" s="2">
        <v>268</v>
      </c>
      <c r="Q249" s="6"/>
    </row>
    <row r="250" ht="12" customHeight="1">
      <c r="A250" s="5">
        <v>4131</v>
      </c>
      <c r="B250" s="5">
        <f>MOD(FLOOR(A250/100,1),10)</f>
        <v>1</v>
      </c>
      <c r="C250" t="s" s="2">
        <v>14</v>
      </c>
      <c r="D250" s="5">
        <f>A250+10000*MIN(FLOOR(A250/1000,1),4)</f>
        <v>44131</v>
      </c>
      <c r="E250" t="s" s="2">
        <v>53</v>
      </c>
      <c r="F250" s="5">
        <f>54+MOD(FLOOR(A250/100,1),10)</f>
        <v>55</v>
      </c>
      <c r="G250" t="s" s="2">
        <v>684</v>
      </c>
      <c r="H250" t="s" s="2">
        <v>24</v>
      </c>
      <c r="I250" t="s" s="2">
        <v>62</v>
      </c>
      <c r="J250" t="s" s="2">
        <v>656</v>
      </c>
      <c r="K250" t="s" s="2">
        <v>656</v>
      </c>
      <c r="L250" t="s" s="2">
        <v>656</v>
      </c>
      <c r="M250" t="s" s="2">
        <v>656</v>
      </c>
      <c r="N250" t="s" s="2">
        <v>656</v>
      </c>
      <c r="O250" t="s" s="2">
        <v>656</v>
      </c>
      <c r="P250" t="s" s="2">
        <v>656</v>
      </c>
      <c r="Q250" s="6"/>
    </row>
    <row r="251" ht="12" customHeight="1">
      <c r="A251" s="5">
        <v>4132</v>
      </c>
      <c r="B251" s="5">
        <f>MOD(FLOOR(A251/100,1),10)</f>
        <v>1</v>
      </c>
      <c r="C251" t="s" s="2">
        <v>14</v>
      </c>
      <c r="D251" s="5">
        <f>A251+10000*MIN(FLOOR(A251/1000,1),4)</f>
        <v>44132</v>
      </c>
      <c r="E251" t="s" s="2">
        <v>53</v>
      </c>
      <c r="F251" s="5">
        <f>54+MOD(FLOOR(A251/100,1),10)</f>
        <v>55</v>
      </c>
      <c r="G251" t="s" s="2">
        <v>685</v>
      </c>
      <c r="H251" t="s" s="2">
        <v>33</v>
      </c>
      <c r="I251" t="s" s="2">
        <v>62</v>
      </c>
      <c r="J251" t="s" s="2">
        <v>656</v>
      </c>
      <c r="K251" t="s" s="2">
        <v>656</v>
      </c>
      <c r="L251" t="s" s="2">
        <v>656</v>
      </c>
      <c r="M251" t="s" s="2">
        <v>656</v>
      </c>
      <c r="N251" t="s" s="2">
        <v>656</v>
      </c>
      <c r="O251" t="s" s="2">
        <v>656</v>
      </c>
      <c r="P251" t="s" s="2">
        <v>656</v>
      </c>
      <c r="Q251" s="6"/>
    </row>
    <row r="252" ht="12" customHeight="1">
      <c r="A252" s="14">
        <v>4133</v>
      </c>
      <c r="B252" s="5">
        <f>MOD(FLOOR(A252/100,1),10)</f>
        <v>1</v>
      </c>
      <c r="C252" t="s" s="2">
        <v>14</v>
      </c>
      <c r="D252" s="5">
        <f>A252+10000*MIN(FLOOR(A252/1000,1),4)</f>
        <v>44133</v>
      </c>
      <c r="E252" t="s" s="2">
        <v>15</v>
      </c>
      <c r="F252" s="5">
        <f>54+MOD(FLOOR(A252/100,1),10)</f>
        <v>55</v>
      </c>
      <c r="G252" t="s" s="15">
        <v>686</v>
      </c>
      <c r="H252" s="14"/>
      <c r="I252" s="14"/>
      <c r="J252" t="s" s="2">
        <v>19</v>
      </c>
      <c r="K252" t="s" s="2">
        <v>275</v>
      </c>
      <c r="L252" t="s" s="2">
        <v>19</v>
      </c>
      <c r="M252" t="s" s="2">
        <v>275</v>
      </c>
      <c r="N252" t="s" s="2">
        <v>19</v>
      </c>
      <c r="O252" t="s" s="2">
        <v>275</v>
      </c>
      <c r="P252" t="s" s="15">
        <v>19</v>
      </c>
      <c r="Q252" t="s" s="4">
        <v>636</v>
      </c>
    </row>
    <row r="253" ht="12" customHeight="1">
      <c r="A253" s="5">
        <v>4134</v>
      </c>
      <c r="B253" s="5">
        <f>MOD(FLOOR(A253/100,1),10)</f>
        <v>1</v>
      </c>
      <c r="C253" t="s" s="2">
        <v>14</v>
      </c>
      <c r="D253" s="5">
        <f>A253+10000*MIN(FLOOR(A253/1000,1),4)</f>
        <v>44134</v>
      </c>
      <c r="E253" t="s" s="2">
        <v>15</v>
      </c>
      <c r="F253" s="5">
        <f>54+MOD(FLOOR(A253/100,1),10)</f>
        <v>55</v>
      </c>
      <c r="G253" t="s" s="2">
        <v>687</v>
      </c>
      <c r="H253" t="s" s="2">
        <v>33</v>
      </c>
      <c r="I253" t="s" s="2">
        <v>56</v>
      </c>
      <c r="J253" t="s" s="2">
        <v>688</v>
      </c>
      <c r="K253" t="s" s="2">
        <v>688</v>
      </c>
      <c r="L253" t="s" s="2">
        <v>688</v>
      </c>
      <c r="M253" t="s" s="2">
        <v>688</v>
      </c>
      <c r="N253" t="s" s="2">
        <v>688</v>
      </c>
      <c r="O253" t="s" s="2">
        <v>689</v>
      </c>
      <c r="P253" t="s" s="2">
        <v>689</v>
      </c>
      <c r="Q253" s="6"/>
    </row>
    <row r="254" ht="12" customHeight="1">
      <c r="A254" s="5">
        <v>4200</v>
      </c>
      <c r="B254" s="5">
        <f>MOD(FLOOR(A254/100,1),10)</f>
        <v>2</v>
      </c>
      <c r="C254" t="s" s="2">
        <v>14</v>
      </c>
      <c r="D254" s="5">
        <f>A254+10000*MIN(FLOOR(A254/1000,1),4)</f>
        <v>44200</v>
      </c>
      <c r="E254" t="s" s="2">
        <v>15</v>
      </c>
      <c r="F254" s="5">
        <v>57</v>
      </c>
      <c r="G254" t="s" s="2">
        <v>690</v>
      </c>
      <c r="H254" t="s" s="2">
        <v>24</v>
      </c>
      <c r="I254" t="s" s="2">
        <v>67</v>
      </c>
      <c r="J254" t="s" s="2">
        <v>691</v>
      </c>
      <c r="K254" t="s" s="2">
        <v>691</v>
      </c>
      <c r="L254" t="s" s="2">
        <v>691</v>
      </c>
      <c r="M254" t="s" s="2">
        <v>691</v>
      </c>
      <c r="N254" t="s" s="2">
        <v>691</v>
      </c>
      <c r="O254" t="s" s="2">
        <v>692</v>
      </c>
      <c r="P254" t="s" s="2">
        <v>692</v>
      </c>
      <c r="Q254" s="6"/>
    </row>
    <row r="255" ht="12" customHeight="1">
      <c r="A255" s="5">
        <v>4201</v>
      </c>
      <c r="B255" s="5">
        <f>MOD(FLOOR(A255/100,1),10)</f>
        <v>2</v>
      </c>
      <c r="C255" t="s" s="2">
        <v>14</v>
      </c>
      <c r="D255" s="5">
        <f>A255+10000*MIN(FLOOR(A255/1000,1),4)</f>
        <v>44201</v>
      </c>
      <c r="E255" t="s" s="2">
        <v>15</v>
      </c>
      <c r="F255" s="5">
        <v>57</v>
      </c>
      <c r="G255" t="s" s="2">
        <v>693</v>
      </c>
      <c r="H255" t="s" s="2">
        <v>33</v>
      </c>
      <c r="I255" t="s" s="2">
        <v>67</v>
      </c>
      <c r="J255" t="s" s="2">
        <v>333</v>
      </c>
      <c r="K255" t="s" s="2">
        <v>333</v>
      </c>
      <c r="L255" t="s" s="2">
        <v>333</v>
      </c>
      <c r="M255" t="s" s="2">
        <v>333</v>
      </c>
      <c r="N255" t="s" s="2">
        <v>333</v>
      </c>
      <c r="O255" t="s" s="2">
        <v>691</v>
      </c>
      <c r="P255" t="s" s="2">
        <v>691</v>
      </c>
      <c r="Q255" s="6"/>
    </row>
    <row r="256" ht="12" customHeight="1">
      <c r="A256" s="5">
        <v>4202</v>
      </c>
      <c r="B256" s="5">
        <f>MOD(FLOOR(A256/100,1),10)</f>
        <v>2</v>
      </c>
      <c r="C256" t="s" s="2">
        <v>14</v>
      </c>
      <c r="D256" s="5">
        <f>A256+10000*MIN(FLOOR(A256/1000,1),4)</f>
        <v>44202</v>
      </c>
      <c r="E256" t="s" s="2">
        <v>15</v>
      </c>
      <c r="F256" s="5">
        <v>57</v>
      </c>
      <c r="G256" t="s" s="2">
        <v>694</v>
      </c>
      <c r="H256" t="s" s="2">
        <v>24</v>
      </c>
      <c r="I256" t="s" s="2">
        <v>144</v>
      </c>
      <c r="J256" t="s" s="2">
        <v>695</v>
      </c>
      <c r="K256" t="s" s="2">
        <v>695</v>
      </c>
      <c r="L256" t="s" s="2">
        <v>695</v>
      </c>
      <c r="M256" t="s" s="2">
        <v>695</v>
      </c>
      <c r="N256" t="s" s="2">
        <v>695</v>
      </c>
      <c r="O256" t="s" s="2">
        <v>696</v>
      </c>
      <c r="P256" t="s" s="2">
        <v>696</v>
      </c>
      <c r="Q256" s="6"/>
    </row>
    <row r="257" ht="12" customHeight="1">
      <c r="A257" s="5">
        <v>4203</v>
      </c>
      <c r="B257" s="5">
        <f>MOD(FLOOR(A257/100,1),10)</f>
        <v>2</v>
      </c>
      <c r="C257" t="s" s="2">
        <v>14</v>
      </c>
      <c r="D257" s="5">
        <f>A257+10000*MIN(FLOOR(A257/1000,1),4)</f>
        <v>44203</v>
      </c>
      <c r="E257" t="s" s="2">
        <v>15</v>
      </c>
      <c r="F257" s="5">
        <v>57</v>
      </c>
      <c r="G257" t="s" s="2">
        <v>697</v>
      </c>
      <c r="H257" t="s" s="2">
        <v>33</v>
      </c>
      <c r="I257" t="s" s="2">
        <v>144</v>
      </c>
      <c r="J257" t="s" s="2">
        <v>92</v>
      </c>
      <c r="K257" t="s" s="2">
        <v>92</v>
      </c>
      <c r="L257" t="s" s="2">
        <v>92</v>
      </c>
      <c r="M257" t="s" s="2">
        <v>698</v>
      </c>
      <c r="N257" t="s" s="2">
        <v>698</v>
      </c>
      <c r="O257" t="s" s="2">
        <v>698</v>
      </c>
      <c r="P257" t="s" s="2">
        <v>698</v>
      </c>
      <c r="Q257" s="6"/>
    </row>
    <row r="258" ht="12" customHeight="1">
      <c r="A258" s="5">
        <v>4208</v>
      </c>
      <c r="B258" s="5">
        <f>MOD(FLOOR(A258/100,1),10)</f>
        <v>2</v>
      </c>
      <c r="C258" t="s" s="2">
        <v>14</v>
      </c>
      <c r="D258" s="5">
        <f>A258+10000*MIN(FLOOR(A258/1000,1),4)</f>
        <v>44208</v>
      </c>
      <c r="E258" t="s" s="2">
        <v>15</v>
      </c>
      <c r="F258" s="5">
        <v>57</v>
      </c>
      <c r="G258" t="s" s="2">
        <v>699</v>
      </c>
      <c r="H258" t="s" s="2">
        <v>24</v>
      </c>
      <c r="I258" t="s" s="2">
        <v>56</v>
      </c>
      <c r="J258" t="s" s="2">
        <v>36</v>
      </c>
      <c r="K258" t="s" s="2">
        <v>36</v>
      </c>
      <c r="L258" t="s" s="2">
        <v>36</v>
      </c>
      <c r="M258" t="s" s="2">
        <v>700</v>
      </c>
      <c r="N258" t="s" s="2">
        <v>701</v>
      </c>
      <c r="O258" t="s" s="2">
        <v>701</v>
      </c>
      <c r="P258" t="s" s="2">
        <v>701</v>
      </c>
      <c r="Q258" s="6"/>
    </row>
    <row r="259" ht="12" customHeight="1">
      <c r="A259" s="5">
        <v>4209</v>
      </c>
      <c r="B259" s="5">
        <f>MOD(FLOOR(A259/100,1),10)</f>
        <v>2</v>
      </c>
      <c r="C259" t="s" s="2">
        <v>14</v>
      </c>
      <c r="D259" s="5">
        <f>A259+10000*MIN(FLOOR(A259/1000,1),4)</f>
        <v>44209</v>
      </c>
      <c r="E259" t="s" s="2">
        <v>15</v>
      </c>
      <c r="F259" s="5">
        <v>57</v>
      </c>
      <c r="G259" t="s" s="2">
        <v>702</v>
      </c>
      <c r="H259" t="s" s="2">
        <v>33</v>
      </c>
      <c r="I259" t="s" s="2">
        <v>56</v>
      </c>
      <c r="J259" t="s" s="2">
        <v>102</v>
      </c>
      <c r="K259" t="s" s="2">
        <v>700</v>
      </c>
      <c r="L259" t="s" s="2">
        <v>700</v>
      </c>
      <c r="M259" t="s" s="2">
        <v>703</v>
      </c>
      <c r="N259" t="s" s="2">
        <v>97</v>
      </c>
      <c r="O259" t="s" s="2">
        <v>97</v>
      </c>
      <c r="P259" t="s" s="2">
        <v>97</v>
      </c>
      <c r="Q259" s="6"/>
    </row>
    <row r="260" ht="12" customHeight="1">
      <c r="A260" s="5">
        <v>4212</v>
      </c>
      <c r="B260" s="5">
        <f>MOD(FLOOR(A260/100,1),10)</f>
        <v>2</v>
      </c>
      <c r="C260" t="s" s="2">
        <v>14</v>
      </c>
      <c r="D260" s="5">
        <f>A260+10000*MIN(FLOOR(A260/1000,1),4)</f>
        <v>44212</v>
      </c>
      <c r="E260" t="s" s="2">
        <v>15</v>
      </c>
      <c r="F260" s="5">
        <v>57</v>
      </c>
      <c r="G260" t="s" s="2">
        <v>704</v>
      </c>
      <c r="H260" t="s" s="2">
        <v>24</v>
      </c>
      <c r="I260" t="s" s="2">
        <v>40</v>
      </c>
      <c r="J260" t="s" s="2">
        <v>705</v>
      </c>
      <c r="K260" t="s" s="2">
        <v>705</v>
      </c>
      <c r="L260" t="s" s="2">
        <v>705</v>
      </c>
      <c r="M260" t="s" s="2">
        <v>705</v>
      </c>
      <c r="N260" t="s" s="2">
        <v>705</v>
      </c>
      <c r="O260" t="s" s="2">
        <v>705</v>
      </c>
      <c r="P260" t="s" s="2">
        <v>705</v>
      </c>
      <c r="Q260" s="6"/>
    </row>
    <row r="261" ht="12" customHeight="1">
      <c r="A261" s="5">
        <v>4215</v>
      </c>
      <c r="B261" s="5">
        <f>MOD(FLOOR(A261/100,1),10)</f>
        <v>2</v>
      </c>
      <c r="C261" t="s" s="2">
        <v>14</v>
      </c>
      <c r="D261" s="5">
        <f>A261+10000*MIN(FLOOR(A261/1000,1),4)</f>
        <v>44215</v>
      </c>
      <c r="E261" t="s" s="2">
        <v>15</v>
      </c>
      <c r="F261" s="5">
        <v>57</v>
      </c>
      <c r="G261" t="s" s="2">
        <v>706</v>
      </c>
      <c r="H261" t="s" s="2">
        <v>24</v>
      </c>
      <c r="I261" t="s" s="2">
        <v>99</v>
      </c>
      <c r="J261" t="s" s="2">
        <v>707</v>
      </c>
      <c r="K261" t="s" s="2">
        <v>708</v>
      </c>
      <c r="L261" t="s" s="2">
        <v>708</v>
      </c>
      <c r="M261" t="s" s="2">
        <v>708</v>
      </c>
      <c r="N261" t="s" s="2">
        <v>353</v>
      </c>
      <c r="O261" t="s" s="2">
        <v>353</v>
      </c>
      <c r="P261" t="s" s="2">
        <v>353</v>
      </c>
      <c r="Q261" s="6"/>
    </row>
    <row r="262" ht="12" customHeight="1">
      <c r="A262" s="5">
        <v>4216</v>
      </c>
      <c r="B262" s="5">
        <f>MOD(FLOOR(A262/100,1),10)</f>
        <v>2</v>
      </c>
      <c r="C262" t="s" s="2">
        <v>14</v>
      </c>
      <c r="D262" s="5">
        <f>A262+10000*MIN(FLOOR(A262/1000,1),4)</f>
        <v>44216</v>
      </c>
      <c r="E262" t="s" s="2">
        <v>15</v>
      </c>
      <c r="F262" s="5">
        <v>57</v>
      </c>
      <c r="G262" t="s" s="2">
        <v>709</v>
      </c>
      <c r="H262" t="s" s="2">
        <v>33</v>
      </c>
      <c r="I262" t="s" s="2">
        <v>99</v>
      </c>
      <c r="J262" t="s" s="2">
        <v>698</v>
      </c>
      <c r="K262" t="s" s="2">
        <v>698</v>
      </c>
      <c r="L262" t="s" s="2">
        <v>698</v>
      </c>
      <c r="M262" t="s" s="2">
        <v>89</v>
      </c>
      <c r="N262" t="s" s="2">
        <v>92</v>
      </c>
      <c r="O262" t="s" s="2">
        <v>92</v>
      </c>
      <c r="P262" t="s" s="2">
        <v>92</v>
      </c>
      <c r="Q262" s="6"/>
    </row>
    <row r="263" ht="12" customHeight="1">
      <c r="A263" s="5">
        <v>4219</v>
      </c>
      <c r="B263" s="5">
        <f>MOD(FLOOR(A263/100,1),10)</f>
        <v>2</v>
      </c>
      <c r="C263" t="s" s="2">
        <v>14</v>
      </c>
      <c r="D263" s="5">
        <f>A263+10000*MIN(FLOOR(A263/1000,1),4)</f>
        <v>44219</v>
      </c>
      <c r="E263" t="s" s="2">
        <v>15</v>
      </c>
      <c r="F263" s="5">
        <v>57</v>
      </c>
      <c r="G263" t="s" s="2">
        <v>710</v>
      </c>
      <c r="H263" t="s" s="2">
        <v>33</v>
      </c>
      <c r="I263" t="s" s="2">
        <v>119</v>
      </c>
      <c r="J263" t="s" s="2">
        <v>330</v>
      </c>
      <c r="K263" t="s" s="2">
        <v>330</v>
      </c>
      <c r="L263" t="s" s="2">
        <v>711</v>
      </c>
      <c r="M263" t="s" s="2">
        <v>712</v>
      </c>
      <c r="N263" t="s" s="2">
        <v>712</v>
      </c>
      <c r="O263" t="s" s="2">
        <v>712</v>
      </c>
      <c r="P263" t="s" s="2">
        <v>712</v>
      </c>
      <c r="Q263" s="6"/>
    </row>
    <row r="264" ht="12" customHeight="1">
      <c r="A264" s="5">
        <v>4220</v>
      </c>
      <c r="B264" s="5">
        <f>MOD(FLOOR(A264/100,1),10)</f>
        <v>2</v>
      </c>
      <c r="C264" t="s" s="2">
        <v>14</v>
      </c>
      <c r="D264" s="5">
        <f>A264+10000*MIN(FLOOR(A264/1000,1),4)</f>
        <v>44220</v>
      </c>
      <c r="E264" t="s" s="2">
        <v>15</v>
      </c>
      <c r="F264" s="5">
        <v>57</v>
      </c>
      <c r="G264" t="s" s="2">
        <v>713</v>
      </c>
      <c r="H264" t="s" s="2">
        <v>24</v>
      </c>
      <c r="I264" t="s" s="2">
        <v>179</v>
      </c>
      <c r="J264" t="s" s="2">
        <v>714</v>
      </c>
      <c r="K264" t="s" s="2">
        <v>715</v>
      </c>
      <c r="L264" t="s" s="2">
        <v>715</v>
      </c>
      <c r="M264" t="s" s="2">
        <v>715</v>
      </c>
      <c r="N264" t="s" s="2">
        <v>715</v>
      </c>
      <c r="O264" t="s" s="2">
        <v>715</v>
      </c>
      <c r="P264" t="s" s="2">
        <v>715</v>
      </c>
      <c r="Q264" s="6"/>
    </row>
    <row r="265" ht="12" customHeight="1">
      <c r="A265" s="5">
        <v>4221</v>
      </c>
      <c r="B265" s="5">
        <f>MOD(FLOOR(A265/100,1),10)</f>
        <v>2</v>
      </c>
      <c r="C265" t="s" s="2">
        <v>14</v>
      </c>
      <c r="D265" s="5">
        <f>A265+10000*MIN(FLOOR(A265/1000,1),4)</f>
        <v>44221</v>
      </c>
      <c r="E265" t="s" s="2">
        <v>15</v>
      </c>
      <c r="F265" s="5">
        <v>57</v>
      </c>
      <c r="G265" t="s" s="2">
        <v>716</v>
      </c>
      <c r="H265" t="s" s="2">
        <v>24</v>
      </c>
      <c r="I265" t="s" s="2">
        <v>126</v>
      </c>
      <c r="J265" t="s" s="2">
        <v>698</v>
      </c>
      <c r="K265" t="s" s="2">
        <v>698</v>
      </c>
      <c r="L265" t="s" s="2">
        <v>698</v>
      </c>
      <c r="M265" t="s" s="2">
        <v>698</v>
      </c>
      <c r="N265" t="s" s="2">
        <v>698</v>
      </c>
      <c r="O265" t="s" s="2">
        <v>698</v>
      </c>
      <c r="P265" t="s" s="2">
        <v>698</v>
      </c>
      <c r="Q265" s="6"/>
    </row>
    <row r="266" ht="12" customHeight="1">
      <c r="A266" s="5">
        <v>4222</v>
      </c>
      <c r="B266" s="5">
        <f>MOD(FLOOR(A266/100,1),10)</f>
        <v>2</v>
      </c>
      <c r="C266" t="s" s="2">
        <v>14</v>
      </c>
      <c r="D266" s="5">
        <f>A266+10000*MIN(FLOOR(A266/1000,1),4)</f>
        <v>44222</v>
      </c>
      <c r="E266" t="s" s="2">
        <v>15</v>
      </c>
      <c r="F266" s="5">
        <v>57</v>
      </c>
      <c r="G266" t="s" s="2">
        <v>717</v>
      </c>
      <c r="H266" t="s" s="2">
        <v>33</v>
      </c>
      <c r="I266" t="s" s="2">
        <v>108</v>
      </c>
      <c r="J266" t="s" s="2">
        <v>718</v>
      </c>
      <c r="K266" t="s" s="2">
        <v>718</v>
      </c>
      <c r="L266" t="s" s="2">
        <v>718</v>
      </c>
      <c r="M266" t="s" s="2">
        <v>718</v>
      </c>
      <c r="N266" t="s" s="2">
        <v>718</v>
      </c>
      <c r="O266" t="s" s="2">
        <v>718</v>
      </c>
      <c r="P266" t="s" s="2">
        <v>718</v>
      </c>
      <c r="Q266" s="6"/>
    </row>
    <row r="267" ht="12" customHeight="1">
      <c r="A267" s="5">
        <v>4223</v>
      </c>
      <c r="B267" s="5">
        <f>MOD(FLOOR(A267/100,1),10)</f>
        <v>2</v>
      </c>
      <c r="C267" t="s" s="2">
        <v>14</v>
      </c>
      <c r="D267" s="5">
        <f>A267+10000*MIN(FLOOR(A267/1000,1),4)</f>
        <v>44223</v>
      </c>
      <c r="E267" t="s" s="2">
        <v>15</v>
      </c>
      <c r="F267" s="5">
        <v>57</v>
      </c>
      <c r="G267" t="s" s="2">
        <v>719</v>
      </c>
      <c r="H267" t="s" s="2">
        <v>24</v>
      </c>
      <c r="I267" t="s" s="2">
        <v>91</v>
      </c>
      <c r="J267" t="s" s="2">
        <v>720</v>
      </c>
      <c r="K267" t="s" s="2">
        <v>721</v>
      </c>
      <c r="L267" t="s" s="2">
        <v>722</v>
      </c>
      <c r="M267" t="s" s="2">
        <v>723</v>
      </c>
      <c r="N267" t="s" s="2">
        <v>723</v>
      </c>
      <c r="O267" t="s" s="2">
        <v>723</v>
      </c>
      <c r="P267" t="s" s="2">
        <v>723</v>
      </c>
      <c r="Q267" s="6"/>
    </row>
    <row r="268" ht="12" customHeight="1">
      <c r="A268" s="5">
        <v>4224</v>
      </c>
      <c r="B268" s="5">
        <f>MOD(FLOOR(A268/100,1),10)</f>
        <v>2</v>
      </c>
      <c r="C268" t="s" s="2">
        <v>14</v>
      </c>
      <c r="D268" s="5">
        <f>A268+10000*MIN(FLOOR(A268/1000,1),4)</f>
        <v>44224</v>
      </c>
      <c r="E268" t="s" s="2">
        <v>15</v>
      </c>
      <c r="F268" s="5">
        <v>57</v>
      </c>
      <c r="G268" t="s" s="2">
        <v>724</v>
      </c>
      <c r="H268" t="s" s="2">
        <v>33</v>
      </c>
      <c r="I268" t="s" s="2">
        <v>94</v>
      </c>
      <c r="J268" t="s" s="2">
        <v>725</v>
      </c>
      <c r="K268" t="s" s="2">
        <v>725</v>
      </c>
      <c r="L268" t="s" s="2">
        <v>725</v>
      </c>
      <c r="M268" t="s" s="2">
        <v>726</v>
      </c>
      <c r="N268" t="s" s="2">
        <v>726</v>
      </c>
      <c r="O268" t="s" s="2">
        <v>726</v>
      </c>
      <c r="P268" t="s" s="2">
        <v>726</v>
      </c>
      <c r="Q268" s="6"/>
    </row>
    <row r="269" ht="12" customHeight="1">
      <c r="A269" s="5">
        <v>4225</v>
      </c>
      <c r="B269" s="5">
        <f>MOD(FLOOR(A269/100,1),10)</f>
        <v>2</v>
      </c>
      <c r="C269" t="s" s="2">
        <v>14</v>
      </c>
      <c r="D269" s="5">
        <f>A269+10000*MIN(FLOOR(A269/1000,1),4)</f>
        <v>44225</v>
      </c>
      <c r="E269" t="s" s="2">
        <v>15</v>
      </c>
      <c r="F269" s="5">
        <v>57</v>
      </c>
      <c r="G269" t="s" s="2">
        <v>727</v>
      </c>
      <c r="H269" s="5"/>
      <c r="I269" s="5"/>
      <c r="J269" t="s" s="2">
        <v>728</v>
      </c>
      <c r="K269" t="s" s="2">
        <v>728</v>
      </c>
      <c r="L269" t="s" s="2">
        <v>729</v>
      </c>
      <c r="M269" t="s" s="2">
        <v>19</v>
      </c>
      <c r="N269" t="s" s="2">
        <v>19</v>
      </c>
      <c r="O269" t="s" s="2">
        <v>19</v>
      </c>
      <c r="P269" t="s" s="2">
        <v>19</v>
      </c>
      <c r="Q269" s="6"/>
    </row>
    <row r="270" ht="12" customHeight="1">
      <c r="A270" s="5">
        <v>4226</v>
      </c>
      <c r="B270" s="5">
        <f>MOD(FLOOR(A270/100,1),10)</f>
        <v>2</v>
      </c>
      <c r="C270" t="s" s="2">
        <v>14</v>
      </c>
      <c r="D270" s="5">
        <f>A270+10000*MIN(FLOOR(A270/1000,1),4)</f>
        <v>44226</v>
      </c>
      <c r="E270" t="s" s="2">
        <v>15</v>
      </c>
      <c r="F270" s="5">
        <v>57</v>
      </c>
      <c r="G270" t="s" s="2">
        <v>730</v>
      </c>
      <c r="H270" t="s" s="2">
        <v>24</v>
      </c>
      <c r="I270" t="s" s="2">
        <v>188</v>
      </c>
      <c r="J270" t="s" s="2">
        <v>337</v>
      </c>
      <c r="K270" t="s" s="2">
        <v>337</v>
      </c>
      <c r="L270" t="s" s="2">
        <v>341</v>
      </c>
      <c r="M270" t="s" s="2">
        <v>341</v>
      </c>
      <c r="N270" t="s" s="2">
        <v>341</v>
      </c>
      <c r="O270" t="s" s="2">
        <v>337</v>
      </c>
      <c r="P270" t="s" s="2">
        <v>337</v>
      </c>
      <c r="Q270" s="6"/>
    </row>
    <row r="271" ht="12" customHeight="1">
      <c r="A271" s="5">
        <v>4227</v>
      </c>
      <c r="B271" s="5">
        <f>MOD(FLOOR(A271/100,1),10)</f>
        <v>2</v>
      </c>
      <c r="C271" t="s" s="2">
        <v>14</v>
      </c>
      <c r="D271" s="5">
        <f>A271+10000*MIN(FLOOR(A271/1000,1),4)</f>
        <v>44227</v>
      </c>
      <c r="E271" t="s" s="2">
        <v>15</v>
      </c>
      <c r="F271" s="5">
        <v>57</v>
      </c>
      <c r="G271" t="s" s="2">
        <v>731</v>
      </c>
      <c r="H271" t="s" s="2">
        <v>33</v>
      </c>
      <c r="I271" t="s" s="2">
        <v>126</v>
      </c>
      <c r="J271" t="s" s="2">
        <v>19</v>
      </c>
      <c r="K271" t="s" s="2">
        <v>19</v>
      </c>
      <c r="L271" t="s" s="2">
        <v>19</v>
      </c>
      <c r="M271" t="s" s="2">
        <v>732</v>
      </c>
      <c r="N271" t="s" s="2">
        <v>732</v>
      </c>
      <c r="O271" t="s" s="2">
        <v>732</v>
      </c>
      <c r="P271" t="s" s="2">
        <v>732</v>
      </c>
      <c r="Q271" s="6"/>
    </row>
    <row r="272" ht="12" customHeight="1">
      <c r="A272" s="5">
        <v>4304</v>
      </c>
      <c r="B272" s="5">
        <f>MOD(FLOOR(A272/100,1),10)</f>
        <v>3</v>
      </c>
      <c r="C272" t="s" s="2">
        <v>14</v>
      </c>
      <c r="D272" s="5">
        <f>A272+10000*MIN(FLOOR(A272/1000,1),4)</f>
        <v>44304</v>
      </c>
      <c r="E272" t="s" s="2">
        <v>15</v>
      </c>
      <c r="F272" s="5">
        <v>56</v>
      </c>
      <c r="G272" t="s" s="2">
        <v>733</v>
      </c>
      <c r="H272" t="s" s="2">
        <v>24</v>
      </c>
      <c r="I272" t="s" s="2">
        <v>94</v>
      </c>
      <c r="J272" t="s" s="2">
        <v>734</v>
      </c>
      <c r="K272" t="s" s="2">
        <v>734</v>
      </c>
      <c r="L272" t="s" s="2">
        <v>734</v>
      </c>
      <c r="M272" t="s" s="2">
        <v>734</v>
      </c>
      <c r="N272" t="s" s="2">
        <v>734</v>
      </c>
      <c r="O272" t="s" s="2">
        <v>734</v>
      </c>
      <c r="P272" t="s" s="2">
        <v>734</v>
      </c>
      <c r="Q272" s="6"/>
    </row>
    <row r="273" ht="12" customHeight="1">
      <c r="A273" s="5">
        <v>4306</v>
      </c>
      <c r="B273" s="5">
        <f>MOD(FLOOR(A273/100,1),10)</f>
        <v>3</v>
      </c>
      <c r="C273" t="s" s="2">
        <v>14</v>
      </c>
      <c r="D273" s="5">
        <f>A273+10000*MIN(FLOOR(A273/1000,1),4)</f>
        <v>44306</v>
      </c>
      <c r="E273" t="s" s="2">
        <v>15</v>
      </c>
      <c r="F273" s="5">
        <v>56</v>
      </c>
      <c r="G273" t="s" s="2">
        <v>735</v>
      </c>
      <c r="H273" t="s" s="2">
        <v>24</v>
      </c>
      <c r="I273" t="s" s="2">
        <v>99</v>
      </c>
      <c r="J273" t="s" s="2">
        <v>736</v>
      </c>
      <c r="K273" t="s" s="2">
        <v>736</v>
      </c>
      <c r="L273" t="s" s="2">
        <v>736</v>
      </c>
      <c r="M273" t="s" s="2">
        <v>736</v>
      </c>
      <c r="N273" t="s" s="2">
        <v>736</v>
      </c>
      <c r="O273" t="s" s="2">
        <v>736</v>
      </c>
      <c r="P273" t="s" s="2">
        <v>736</v>
      </c>
      <c r="Q273" s="6"/>
    </row>
    <row r="274" ht="12" customHeight="1">
      <c r="A274" s="5">
        <v>4401</v>
      </c>
      <c r="B274" s="5">
        <f>MOD(FLOOR(A274/100,1),10)</f>
        <v>4</v>
      </c>
      <c r="C274" t="s" s="2">
        <v>14</v>
      </c>
      <c r="D274" s="5">
        <f>A274+10000*MIN(FLOOR(A274/1000,1),4)</f>
        <v>44401</v>
      </c>
      <c r="E274" t="s" s="2">
        <v>15</v>
      </c>
      <c r="F274" s="5">
        <v>58</v>
      </c>
      <c r="G274" t="s" s="2">
        <v>737</v>
      </c>
      <c r="H274" t="s" s="2">
        <v>24</v>
      </c>
      <c r="I274" t="s" s="2">
        <v>119</v>
      </c>
      <c r="J274" t="s" s="2">
        <v>738</v>
      </c>
      <c r="K274" t="s" s="2">
        <v>738</v>
      </c>
      <c r="L274" t="s" s="2">
        <v>738</v>
      </c>
      <c r="M274" t="s" s="2">
        <v>738</v>
      </c>
      <c r="N274" t="s" s="2">
        <v>739</v>
      </c>
      <c r="O274" t="s" s="2">
        <v>739</v>
      </c>
      <c r="P274" t="s" s="2">
        <v>739</v>
      </c>
      <c r="Q274" s="6"/>
    </row>
    <row r="275" ht="12" customHeight="1">
      <c r="A275" s="5">
        <v>4403</v>
      </c>
      <c r="B275" s="5">
        <f>MOD(FLOOR(A275/100,1),10)</f>
        <v>4</v>
      </c>
      <c r="C275" t="s" s="2">
        <v>14</v>
      </c>
      <c r="D275" s="5">
        <f>A275+10000*MIN(FLOOR(A275/1000,1),4)</f>
        <v>44403</v>
      </c>
      <c r="E275" t="s" s="2">
        <v>15</v>
      </c>
      <c r="F275" s="5">
        <v>58</v>
      </c>
      <c r="G275" t="s" s="2">
        <v>740</v>
      </c>
      <c r="H275" t="s" s="2">
        <v>24</v>
      </c>
      <c r="I275" t="s" s="2">
        <v>99</v>
      </c>
      <c r="J275" t="s" s="2">
        <v>741</v>
      </c>
      <c r="K275" t="s" s="2">
        <v>741</v>
      </c>
      <c r="L275" t="s" s="2">
        <v>741</v>
      </c>
      <c r="M275" t="s" s="2">
        <v>741</v>
      </c>
      <c r="N275" t="s" s="2">
        <v>741</v>
      </c>
      <c r="O275" t="s" s="2">
        <v>741</v>
      </c>
      <c r="P275" t="s" s="2">
        <v>741</v>
      </c>
      <c r="Q275" s="6"/>
    </row>
    <row r="276" ht="12" customHeight="1">
      <c r="A276" s="5">
        <v>4405</v>
      </c>
      <c r="B276" s="5">
        <f>MOD(FLOOR(A276/100,1),10)</f>
        <v>4</v>
      </c>
      <c r="C276" t="s" s="2">
        <v>14</v>
      </c>
      <c r="D276" s="5">
        <f>A276+10000*MIN(FLOOR(A276/1000,1),4)</f>
        <v>44405</v>
      </c>
      <c r="E276" t="s" s="2">
        <v>15</v>
      </c>
      <c r="F276" s="5">
        <v>58</v>
      </c>
      <c r="G276" t="s" s="2">
        <v>742</v>
      </c>
      <c r="H276" t="s" s="2">
        <v>24</v>
      </c>
      <c r="I276" t="s" s="2">
        <v>94</v>
      </c>
      <c r="J276" t="s" s="2">
        <v>408</v>
      </c>
      <c r="K276" t="s" s="2">
        <v>408</v>
      </c>
      <c r="L276" t="s" s="2">
        <v>408</v>
      </c>
      <c r="M276" t="s" s="2">
        <v>408</v>
      </c>
      <c r="N276" t="s" s="2">
        <v>408</v>
      </c>
      <c r="O276" t="s" s="2">
        <v>408</v>
      </c>
      <c r="P276" t="s" s="2">
        <v>408</v>
      </c>
      <c r="Q276" s="6"/>
    </row>
    <row r="277" ht="12" customHeight="1">
      <c r="A277" s="5">
        <v>4407</v>
      </c>
      <c r="B277" s="5">
        <f>MOD(FLOOR(A277/100,1),10)</f>
        <v>4</v>
      </c>
      <c r="C277" t="s" s="2">
        <v>14</v>
      </c>
      <c r="D277" s="5">
        <f>A277+10000*MIN(FLOOR(A277/1000,1),4)</f>
        <v>44407</v>
      </c>
      <c r="E277" t="s" s="2">
        <v>15</v>
      </c>
      <c r="F277" s="5">
        <v>58</v>
      </c>
      <c r="G277" t="s" s="2">
        <v>743</v>
      </c>
      <c r="H277" t="s" s="2">
        <v>24</v>
      </c>
      <c r="I277" t="s" s="2">
        <v>126</v>
      </c>
      <c r="J277" t="s" s="2">
        <v>130</v>
      </c>
      <c r="K277" t="s" s="2">
        <v>130</v>
      </c>
      <c r="L277" t="s" s="2">
        <v>130</v>
      </c>
      <c r="M277" t="s" s="2">
        <v>130</v>
      </c>
      <c r="N277" t="s" s="2">
        <v>130</v>
      </c>
      <c r="O277" t="s" s="2">
        <v>130</v>
      </c>
      <c r="P277" t="s" s="2">
        <v>130</v>
      </c>
      <c r="Q277" s="6"/>
    </row>
    <row r="278" ht="12" customHeight="1">
      <c r="A278" s="5">
        <v>4409</v>
      </c>
      <c r="B278" s="5">
        <f>MOD(FLOOR(A278/100,1),10)</f>
        <v>4</v>
      </c>
      <c r="C278" t="s" s="2">
        <v>14</v>
      </c>
      <c r="D278" s="5">
        <f>A278+10000*MIN(FLOOR(A278/1000,1),4)</f>
        <v>44409</v>
      </c>
      <c r="E278" t="s" s="2">
        <v>15</v>
      </c>
      <c r="F278" s="5">
        <v>58</v>
      </c>
      <c r="G278" t="s" s="2">
        <v>744</v>
      </c>
      <c r="H278" t="s" s="2">
        <v>24</v>
      </c>
      <c r="I278" t="s" s="2">
        <v>60</v>
      </c>
      <c r="J278" t="s" s="2">
        <v>401</v>
      </c>
      <c r="K278" t="s" s="2">
        <v>401</v>
      </c>
      <c r="L278" t="s" s="2">
        <v>745</v>
      </c>
      <c r="M278" t="s" s="2">
        <v>745</v>
      </c>
      <c r="N278" t="s" s="2">
        <v>745</v>
      </c>
      <c r="O278" t="s" s="2">
        <v>745</v>
      </c>
      <c r="P278" t="s" s="2">
        <v>745</v>
      </c>
      <c r="Q278" s="6"/>
    </row>
    <row r="279" ht="12" customHeight="1">
      <c r="A279" s="5">
        <v>4414</v>
      </c>
      <c r="B279" s="5">
        <f>MOD(FLOOR(A279/100,1),10)</f>
        <v>4</v>
      </c>
      <c r="C279" t="s" s="2">
        <v>14</v>
      </c>
      <c r="D279" s="5">
        <f>A279+10000*MIN(FLOOR(A279/1000,1),4)</f>
        <v>44414</v>
      </c>
      <c r="E279" t="s" s="2">
        <v>15</v>
      </c>
      <c r="F279" s="5">
        <v>58</v>
      </c>
      <c r="G279" t="s" s="2">
        <v>746</v>
      </c>
      <c r="H279" t="s" s="2">
        <v>138</v>
      </c>
      <c r="I279" s="5"/>
      <c r="J279" t="s" s="2">
        <v>747</v>
      </c>
      <c r="K279" t="s" s="2">
        <v>748</v>
      </c>
      <c r="L279" t="s" s="2">
        <v>748</v>
      </c>
      <c r="M279" t="s" s="2">
        <v>748</v>
      </c>
      <c r="N279" t="s" s="2">
        <v>748</v>
      </c>
      <c r="O279" t="s" s="2">
        <v>748</v>
      </c>
      <c r="P279" t="s" s="2">
        <v>748</v>
      </c>
      <c r="Q279" s="6"/>
    </row>
    <row r="280" ht="12" customHeight="1">
      <c r="A280" s="5">
        <v>4415</v>
      </c>
      <c r="B280" s="5">
        <f>MOD(FLOOR(A280/100,1),10)</f>
        <v>4</v>
      </c>
      <c r="C280" t="s" s="2">
        <v>14</v>
      </c>
      <c r="D280" s="5">
        <f>A280+10000*MIN(FLOOR(A280/1000,1),4)</f>
        <v>44415</v>
      </c>
      <c r="E280" t="s" s="2">
        <v>15</v>
      </c>
      <c r="F280" s="5">
        <v>58</v>
      </c>
      <c r="G280" t="s" s="2">
        <v>749</v>
      </c>
      <c r="H280" t="s" s="2">
        <v>24</v>
      </c>
      <c r="I280" t="s" s="2">
        <v>62</v>
      </c>
      <c r="J280" t="s" s="2">
        <v>750</v>
      </c>
      <c r="K280" t="s" s="2">
        <v>750</v>
      </c>
      <c r="L280" t="s" s="2">
        <v>750</v>
      </c>
      <c r="M280" t="s" s="2">
        <v>750</v>
      </c>
      <c r="N280" t="s" s="2">
        <v>750</v>
      </c>
      <c r="O280" t="s" s="2">
        <v>751</v>
      </c>
      <c r="P280" t="s" s="2">
        <v>751</v>
      </c>
      <c r="Q280" s="6"/>
    </row>
    <row r="281" ht="12" customHeight="1">
      <c r="A281" s="14">
        <v>4416</v>
      </c>
      <c r="B281" s="5">
        <f>MOD(FLOOR(A281/100,1),10)</f>
        <v>4</v>
      </c>
      <c r="C281" t="s" s="2">
        <v>14</v>
      </c>
      <c r="D281" s="5">
        <f>A281+10000*MIN(FLOOR(A281/1000,1),4)</f>
        <v>44416</v>
      </c>
      <c r="E281" t="s" s="2">
        <v>15</v>
      </c>
      <c r="F281" s="5">
        <v>58</v>
      </c>
      <c r="G281" t="s" s="15">
        <v>752</v>
      </c>
      <c r="H281" t="s" s="15">
        <v>24</v>
      </c>
      <c r="I281" t="s" s="15">
        <v>25</v>
      </c>
      <c r="J281" t="s" s="2">
        <v>141</v>
      </c>
      <c r="K281" t="s" s="2">
        <v>141</v>
      </c>
      <c r="L281" t="s" s="2">
        <v>141</v>
      </c>
      <c r="M281" t="s" s="2">
        <v>141</v>
      </c>
      <c r="N281" t="s" s="2">
        <v>141</v>
      </c>
      <c r="O281" t="s" s="2">
        <v>19</v>
      </c>
      <c r="P281" t="s" s="2">
        <v>753</v>
      </c>
      <c r="Q281" t="s" s="4">
        <v>644</v>
      </c>
    </row>
    <row r="282" ht="12" customHeight="1">
      <c r="A282" s="5">
        <v>4417</v>
      </c>
      <c r="B282" s="5">
        <f>MOD(FLOOR(A282/100,1),10)</f>
        <v>4</v>
      </c>
      <c r="C282" t="s" s="2">
        <v>14</v>
      </c>
      <c r="D282" s="5">
        <f>A282+10000*MIN(FLOOR(A282/1000,1),4)</f>
        <v>44417</v>
      </c>
      <c r="E282" t="s" s="2">
        <v>15</v>
      </c>
      <c r="F282" s="5">
        <v>58</v>
      </c>
      <c r="G282" t="s" s="2">
        <v>754</v>
      </c>
      <c r="H282" t="s" s="2">
        <v>24</v>
      </c>
      <c r="I282" t="s" s="2">
        <v>144</v>
      </c>
      <c r="J282" t="s" s="2">
        <v>755</v>
      </c>
      <c r="K282" t="s" s="2">
        <v>755</v>
      </c>
      <c r="L282" t="s" s="2">
        <v>755</v>
      </c>
      <c r="M282" t="s" s="2">
        <v>755</v>
      </c>
      <c r="N282" t="s" s="2">
        <v>756</v>
      </c>
      <c r="O282" t="s" s="2">
        <v>756</v>
      </c>
      <c r="P282" t="s" s="2">
        <v>756</v>
      </c>
      <c r="Q282" s="6"/>
    </row>
    <row r="283" ht="12" customHeight="1">
      <c r="A283" s="5">
        <v>4510</v>
      </c>
      <c r="B283" s="5">
        <f>MOD(FLOOR(A283/100,1),10)</f>
        <v>5</v>
      </c>
      <c r="C283" t="s" s="2">
        <v>14</v>
      </c>
      <c r="D283" s="5">
        <f>A283+10000*MIN(FLOOR(A283/1000,1),4)</f>
        <v>44510</v>
      </c>
      <c r="E283" t="s" s="2">
        <v>15</v>
      </c>
      <c r="F283" s="5">
        <v>58</v>
      </c>
      <c r="G283" t="s" s="2">
        <v>757</v>
      </c>
      <c r="H283" t="s" s="2">
        <v>24</v>
      </c>
      <c r="I283" t="s" s="2">
        <v>94</v>
      </c>
      <c r="J283" t="s" s="2">
        <v>758</v>
      </c>
      <c r="K283" t="s" s="2">
        <v>758</v>
      </c>
      <c r="L283" t="s" s="2">
        <v>473</v>
      </c>
      <c r="M283" t="s" s="2">
        <v>473</v>
      </c>
      <c r="N283" t="s" s="2">
        <v>473</v>
      </c>
      <c r="O283" t="s" s="2">
        <v>473</v>
      </c>
      <c r="P283" t="s" s="2">
        <v>473</v>
      </c>
      <c r="Q283" s="6"/>
    </row>
    <row r="284" ht="12" customHeight="1">
      <c r="A284" s="7">
        <v>4512</v>
      </c>
      <c r="B284" s="5">
        <f>MOD(FLOOR(A284/100,1),10)</f>
        <v>5</v>
      </c>
      <c r="C284" t="s" s="2">
        <v>14</v>
      </c>
      <c r="D284" s="5">
        <f>A284+10000*MIN(FLOOR(A284/1000,1),4)</f>
        <v>44512</v>
      </c>
      <c r="E284" t="s" s="2">
        <v>15</v>
      </c>
      <c r="F284" s="5">
        <v>58</v>
      </c>
      <c r="G284" t="s" s="8">
        <v>759</v>
      </c>
      <c r="H284" t="s" s="2">
        <v>24</v>
      </c>
      <c r="I284" t="s" s="2">
        <v>67</v>
      </c>
      <c r="J284" t="s" s="2">
        <v>428</v>
      </c>
      <c r="K284" t="s" s="2">
        <v>428</v>
      </c>
      <c r="L284" t="s" s="2">
        <v>428</v>
      </c>
      <c r="M284" t="s" s="2">
        <v>428</v>
      </c>
      <c r="N284" t="s" s="2">
        <v>428</v>
      </c>
      <c r="O284" t="s" s="2">
        <v>428</v>
      </c>
      <c r="P284" t="s" s="8">
        <v>430</v>
      </c>
      <c r="Q284" t="s" s="4">
        <v>70</v>
      </c>
    </row>
    <row r="285" ht="12" customHeight="1">
      <c r="A285" s="7">
        <v>4514</v>
      </c>
      <c r="B285" s="5">
        <f>MOD(FLOOR(A285/100,1),10)</f>
        <v>5</v>
      </c>
      <c r="C285" t="s" s="2">
        <v>14</v>
      </c>
      <c r="D285" s="5">
        <f>A285+10000*MIN(FLOOR(A285/1000,1),4)</f>
        <v>44514</v>
      </c>
      <c r="E285" t="s" s="2">
        <v>15</v>
      </c>
      <c r="F285" s="5">
        <v>58</v>
      </c>
      <c r="G285" t="s" s="8">
        <v>760</v>
      </c>
      <c r="H285" t="s" s="2">
        <v>24</v>
      </c>
      <c r="I285" t="s" s="8">
        <v>28</v>
      </c>
      <c r="J285" t="s" s="2">
        <v>424</v>
      </c>
      <c r="K285" t="s" s="2">
        <v>426</v>
      </c>
      <c r="L285" t="s" s="2">
        <v>426</v>
      </c>
      <c r="M285" t="s" s="2">
        <v>426</v>
      </c>
      <c r="N285" t="s" s="2">
        <v>426</v>
      </c>
      <c r="O285" t="s" s="2">
        <v>426</v>
      </c>
      <c r="P285" t="s" s="2">
        <v>426</v>
      </c>
      <c r="Q285" t="s" s="4">
        <v>761</v>
      </c>
    </row>
    <row r="286" ht="12" customHeight="1">
      <c r="A286" s="5">
        <v>4531</v>
      </c>
      <c r="B286" s="5">
        <f>MOD(FLOOR(A286/100,1),10)</f>
        <v>5</v>
      </c>
      <c r="C286" t="s" s="2">
        <v>14</v>
      </c>
      <c r="D286" s="5">
        <f>A286+10000*MIN(FLOOR(A286/1000,1),4)</f>
        <v>44531</v>
      </c>
      <c r="E286" t="s" s="2">
        <v>162</v>
      </c>
      <c r="F286" s="5">
        <v>58</v>
      </c>
      <c r="G286" t="s" s="2">
        <v>762</v>
      </c>
      <c r="H286" t="s" s="2">
        <v>24</v>
      </c>
      <c r="I286" t="s" s="2">
        <v>763</v>
      </c>
      <c r="J286" t="s" s="2">
        <v>441</v>
      </c>
      <c r="K286" t="s" s="2">
        <v>441</v>
      </c>
      <c r="L286" t="s" s="2">
        <v>441</v>
      </c>
      <c r="M286" t="s" s="2">
        <v>441</v>
      </c>
      <c r="N286" t="s" s="2">
        <v>441</v>
      </c>
      <c r="O286" t="s" s="2">
        <v>441</v>
      </c>
      <c r="P286" t="s" s="2">
        <v>441</v>
      </c>
      <c r="Q286" s="6"/>
    </row>
    <row r="287" ht="12" customHeight="1">
      <c r="A287" s="5">
        <v>4537</v>
      </c>
      <c r="B287" s="5">
        <f>MOD(FLOOR(A287/100,1),10)</f>
        <v>5</v>
      </c>
      <c r="C287" t="s" s="2">
        <v>14</v>
      </c>
      <c r="D287" s="5">
        <f>A287+10000*MIN(FLOOR(A287/1000,1),4)</f>
        <v>44537</v>
      </c>
      <c r="E287" t="s" s="2">
        <v>162</v>
      </c>
      <c r="F287" s="5">
        <v>58</v>
      </c>
      <c r="G287" t="s" s="2">
        <v>764</v>
      </c>
      <c r="H287" t="s" s="2">
        <v>24</v>
      </c>
      <c r="I287" t="s" s="2">
        <v>285</v>
      </c>
      <c r="J287" t="s" s="2">
        <v>460</v>
      </c>
      <c r="K287" t="s" s="2">
        <v>460</v>
      </c>
      <c r="L287" t="s" s="2">
        <v>460</v>
      </c>
      <c r="M287" t="s" s="2">
        <v>460</v>
      </c>
      <c r="N287" t="s" s="2">
        <v>460</v>
      </c>
      <c r="O287" t="s" s="2">
        <v>460</v>
      </c>
      <c r="P287" t="s" s="2">
        <v>460</v>
      </c>
      <c r="Q287" s="6"/>
    </row>
    <row r="288" ht="12" customHeight="1">
      <c r="A288" s="5">
        <v>4538</v>
      </c>
      <c r="B288" s="5">
        <f>MOD(FLOOR(A288/100,1),10)</f>
        <v>5</v>
      </c>
      <c r="C288" t="s" s="2">
        <v>14</v>
      </c>
      <c r="D288" s="5">
        <f>A288+10000*MIN(FLOOR(A288/1000,1),4)</f>
        <v>44538</v>
      </c>
      <c r="E288" t="s" s="2">
        <v>15</v>
      </c>
      <c r="F288" s="5">
        <v>58</v>
      </c>
      <c r="G288" t="s" s="2">
        <v>765</v>
      </c>
      <c r="H288" t="s" s="2">
        <v>24</v>
      </c>
      <c r="I288" t="s" s="2">
        <v>28</v>
      </c>
      <c r="J288" t="s" s="2">
        <v>445</v>
      </c>
      <c r="K288" t="s" s="2">
        <v>445</v>
      </c>
      <c r="L288" t="s" s="2">
        <v>445</v>
      </c>
      <c r="M288" t="s" s="2">
        <v>445</v>
      </c>
      <c r="N288" t="s" s="2">
        <v>445</v>
      </c>
      <c r="O288" t="s" s="2">
        <v>445</v>
      </c>
      <c r="P288" t="s" s="2">
        <v>445</v>
      </c>
      <c r="Q288" s="6"/>
    </row>
    <row r="289" ht="12" customHeight="1">
      <c r="A289" s="5">
        <v>4539</v>
      </c>
      <c r="B289" s="5">
        <f>MOD(FLOOR(A289/100,1),10)</f>
        <v>5</v>
      </c>
      <c r="C289" t="s" s="2">
        <v>14</v>
      </c>
      <c r="D289" s="5">
        <f>A289+10000*MIN(FLOOR(A289/1000,1),4)</f>
        <v>44539</v>
      </c>
      <c r="E289" t="s" s="2">
        <v>15</v>
      </c>
      <c r="F289" s="5">
        <v>58</v>
      </c>
      <c r="G289" t="s" s="2">
        <v>766</v>
      </c>
      <c r="H289" t="s" s="2">
        <v>24</v>
      </c>
      <c r="I289" t="s" s="2">
        <v>179</v>
      </c>
      <c r="J289" t="s" s="2">
        <v>439</v>
      </c>
      <c r="K289" t="s" s="2">
        <v>439</v>
      </c>
      <c r="L289" t="s" s="2">
        <v>439</v>
      </c>
      <c r="M289" t="s" s="2">
        <v>439</v>
      </c>
      <c r="N289" t="s" s="2">
        <v>439</v>
      </c>
      <c r="O289" t="s" s="2">
        <v>439</v>
      </c>
      <c r="P289" t="s" s="2">
        <v>439</v>
      </c>
      <c r="Q289" s="6"/>
    </row>
    <row r="290" ht="12" customHeight="1">
      <c r="A290" s="5">
        <v>4540</v>
      </c>
      <c r="B290" s="5">
        <f>MOD(FLOOR(A290/100,1),10)</f>
        <v>5</v>
      </c>
      <c r="C290" t="s" s="2">
        <v>14</v>
      </c>
      <c r="D290" s="5">
        <f>A290+10000*MIN(FLOOR(A290/1000,1),4)</f>
        <v>44540</v>
      </c>
      <c r="E290" t="s" s="2">
        <v>195</v>
      </c>
      <c r="F290" s="5">
        <v>58</v>
      </c>
      <c r="G290" t="s" s="2">
        <v>767</v>
      </c>
      <c r="H290" t="s" s="2">
        <v>24</v>
      </c>
      <c r="I290" t="s" s="2">
        <v>768</v>
      </c>
      <c r="J290" t="s" s="2">
        <v>758</v>
      </c>
      <c r="K290" t="s" s="2">
        <v>758</v>
      </c>
      <c r="L290" t="s" s="2">
        <v>473</v>
      </c>
      <c r="M290" t="s" s="2">
        <v>473</v>
      </c>
      <c r="N290" t="s" s="2">
        <v>473</v>
      </c>
      <c r="O290" t="s" s="2">
        <v>473</v>
      </c>
      <c r="P290" t="s" s="2">
        <v>473</v>
      </c>
      <c r="Q290" s="6"/>
    </row>
    <row r="291" ht="12" customHeight="1">
      <c r="A291" s="5">
        <v>4541</v>
      </c>
      <c r="B291" s="5">
        <f>MOD(FLOOR(A291/100,1),10)</f>
        <v>5</v>
      </c>
      <c r="C291" t="s" s="2">
        <v>14</v>
      </c>
      <c r="D291" s="5">
        <f>A291+10000*MIN(FLOOR(A291/1000,1),4)</f>
        <v>44541</v>
      </c>
      <c r="E291" t="s" s="2">
        <v>15</v>
      </c>
      <c r="F291" s="5">
        <v>58</v>
      </c>
      <c r="G291" t="s" s="2">
        <v>769</v>
      </c>
      <c r="H291" t="s" s="2">
        <v>24</v>
      </c>
      <c r="I291" t="s" s="2">
        <v>160</v>
      </c>
      <c r="J291" t="s" s="2">
        <v>770</v>
      </c>
      <c r="K291" t="s" s="2">
        <v>770</v>
      </c>
      <c r="L291" t="s" s="2">
        <v>770</v>
      </c>
      <c r="M291" t="s" s="2">
        <v>770</v>
      </c>
      <c r="N291" t="s" s="2">
        <v>770</v>
      </c>
      <c r="O291" t="s" s="2">
        <v>770</v>
      </c>
      <c r="P291" t="s" s="2">
        <v>770</v>
      </c>
      <c r="Q291" s="6"/>
    </row>
    <row r="292" ht="12" customHeight="1">
      <c r="A292" s="5">
        <v>4603</v>
      </c>
      <c r="B292" s="5">
        <f>MOD(FLOOR(A292/100,1),10)</f>
        <v>6</v>
      </c>
      <c r="C292" t="s" s="2">
        <v>14</v>
      </c>
      <c r="D292" s="5">
        <f>A292+10000*MIN(FLOOR(A292/1000,1),4)</f>
        <v>44603</v>
      </c>
      <c r="E292" t="s" s="2">
        <v>15</v>
      </c>
      <c r="F292" s="5">
        <v>60</v>
      </c>
      <c r="G292" t="s" s="2">
        <v>771</v>
      </c>
      <c r="H292" t="s" s="2">
        <v>24</v>
      </c>
      <c r="I292" t="s" s="2">
        <v>119</v>
      </c>
      <c r="J292" t="s" s="2">
        <v>772</v>
      </c>
      <c r="K292" t="s" s="2">
        <v>772</v>
      </c>
      <c r="L292" t="s" s="2">
        <v>772</v>
      </c>
      <c r="M292" t="s" s="2">
        <v>772</v>
      </c>
      <c r="N292" t="s" s="2">
        <v>772</v>
      </c>
      <c r="O292" t="s" s="2">
        <v>772</v>
      </c>
      <c r="P292" t="s" s="2">
        <v>772</v>
      </c>
      <c r="Q292" s="6"/>
    </row>
    <row r="293" ht="12" customHeight="1">
      <c r="A293" s="7">
        <v>4608</v>
      </c>
      <c r="B293" s="5">
        <f>MOD(FLOOR(A293/100,1),10)</f>
        <v>6</v>
      </c>
      <c r="C293" t="s" s="2">
        <v>14</v>
      </c>
      <c r="D293" s="5">
        <f>A293+10000*MIN(FLOOR(A293/1000,1),4)</f>
        <v>44608</v>
      </c>
      <c r="E293" t="s" s="2">
        <v>15</v>
      </c>
      <c r="F293" s="5">
        <v>60</v>
      </c>
      <c r="G293" t="s" s="8">
        <v>773</v>
      </c>
      <c r="H293" t="s" s="2">
        <v>24</v>
      </c>
      <c r="I293" t="s" s="2">
        <v>88</v>
      </c>
      <c r="J293" t="s" s="2">
        <v>774</v>
      </c>
      <c r="K293" t="s" s="2">
        <v>774</v>
      </c>
      <c r="L293" t="s" s="2">
        <v>774</v>
      </c>
      <c r="M293" t="s" s="2">
        <v>774</v>
      </c>
      <c r="N293" t="s" s="2">
        <v>774</v>
      </c>
      <c r="O293" t="s" s="2">
        <v>180</v>
      </c>
      <c r="P293" t="s" s="8">
        <v>774</v>
      </c>
      <c r="Q293" t="s" s="4">
        <v>70</v>
      </c>
    </row>
    <row r="294" ht="12" customHeight="1">
      <c r="A294" s="7">
        <v>4609</v>
      </c>
      <c r="B294" s="5">
        <f>MOD(FLOOR(A294/100,1),10)</f>
        <v>6</v>
      </c>
      <c r="C294" t="s" s="2">
        <v>14</v>
      </c>
      <c r="D294" s="5">
        <f>A294+10000*MIN(FLOOR(A294/1000,1),4)</f>
        <v>44609</v>
      </c>
      <c r="E294" t="s" s="2">
        <v>15</v>
      </c>
      <c r="F294" s="5">
        <v>60</v>
      </c>
      <c r="G294" t="s" s="8">
        <v>775</v>
      </c>
      <c r="H294" t="s" s="2">
        <v>24</v>
      </c>
      <c r="I294" t="s" s="2">
        <v>108</v>
      </c>
      <c r="J294" t="s" s="2">
        <v>776</v>
      </c>
      <c r="K294" t="s" s="2">
        <v>776</v>
      </c>
      <c r="L294" t="s" s="2">
        <v>776</v>
      </c>
      <c r="M294" t="s" s="2">
        <v>776</v>
      </c>
      <c r="N294" t="s" s="2">
        <v>777</v>
      </c>
      <c r="O294" t="s" s="2">
        <v>777</v>
      </c>
      <c r="P294" t="s" s="8">
        <v>778</v>
      </c>
      <c r="Q294" t="s" s="4">
        <v>70</v>
      </c>
    </row>
    <row r="295" ht="12" customHeight="1">
      <c r="A295" s="5">
        <v>4610</v>
      </c>
      <c r="B295" s="5">
        <f>MOD(FLOOR(A295/100,1),10)</f>
        <v>6</v>
      </c>
      <c r="C295" t="s" s="2">
        <v>14</v>
      </c>
      <c r="D295" s="5">
        <f>A295+10000*MIN(FLOOR(A295/1000,1),4)</f>
        <v>44610</v>
      </c>
      <c r="E295" t="s" s="2">
        <v>53</v>
      </c>
      <c r="F295" s="5">
        <v>60</v>
      </c>
      <c r="G295" t="s" s="2">
        <v>779</v>
      </c>
      <c r="H295" t="s" s="2">
        <v>24</v>
      </c>
      <c r="I295" t="s" s="2">
        <v>25</v>
      </c>
      <c r="J295" t="s" s="2">
        <v>780</v>
      </c>
      <c r="K295" t="s" s="2">
        <v>781</v>
      </c>
      <c r="L295" t="s" s="2">
        <v>780</v>
      </c>
      <c r="M295" t="s" s="2">
        <v>780</v>
      </c>
      <c r="N295" t="s" s="2">
        <v>780</v>
      </c>
      <c r="O295" t="s" s="2">
        <v>782</v>
      </c>
      <c r="P295" t="s" s="2">
        <v>782</v>
      </c>
      <c r="Q295" s="6"/>
    </row>
    <row r="296" ht="12" customHeight="1">
      <c r="A296" s="5">
        <v>4612</v>
      </c>
      <c r="B296" s="5">
        <f>MOD(FLOOR(A296/100,1),10)</f>
        <v>6</v>
      </c>
      <c r="C296" t="s" s="2">
        <v>14</v>
      </c>
      <c r="D296" s="5">
        <f>A296+10000*MIN(FLOOR(A296/1000,1),4)</f>
        <v>44612</v>
      </c>
      <c r="E296" t="s" s="2">
        <v>15</v>
      </c>
      <c r="F296" s="2"/>
      <c r="G296" t="s" s="2">
        <v>783</v>
      </c>
      <c r="H296" s="5"/>
      <c r="I296" s="5"/>
      <c r="J296" t="s" s="2">
        <v>505</v>
      </c>
      <c r="K296" t="s" s="2">
        <v>505</v>
      </c>
      <c r="L296" t="s" s="2">
        <v>505</v>
      </c>
      <c r="M296" t="s" s="2">
        <v>505</v>
      </c>
      <c r="N296" t="s" s="2">
        <v>505</v>
      </c>
      <c r="O296" t="s" s="2">
        <v>19</v>
      </c>
      <c r="P296" t="s" s="2">
        <v>19</v>
      </c>
      <c r="Q296" s="6"/>
    </row>
    <row r="297" ht="12" customHeight="1">
      <c r="A297" s="5">
        <v>4613</v>
      </c>
      <c r="B297" s="5">
        <f>MOD(FLOOR(A297/100,1),10)</f>
        <v>6</v>
      </c>
      <c r="C297" t="s" s="2">
        <v>14</v>
      </c>
      <c r="D297" s="5">
        <f>A297+10000*MIN(FLOOR(A297/1000,1),4)</f>
        <v>44613</v>
      </c>
      <c r="E297" t="s" s="2">
        <v>15</v>
      </c>
      <c r="F297" s="5">
        <v>60</v>
      </c>
      <c r="G297" t="s" s="2">
        <v>784</v>
      </c>
      <c r="H297" t="s" s="2">
        <v>24</v>
      </c>
      <c r="I297" t="s" s="2">
        <v>91</v>
      </c>
      <c r="J297" t="s" s="2">
        <v>19</v>
      </c>
      <c r="K297" t="s" s="2">
        <v>19</v>
      </c>
      <c r="L297" t="s" s="2">
        <v>785</v>
      </c>
      <c r="M297" t="s" s="2">
        <v>785</v>
      </c>
      <c r="N297" t="s" s="2">
        <v>785</v>
      </c>
      <c r="O297" t="s" s="2">
        <v>785</v>
      </c>
      <c r="P297" t="s" s="2">
        <v>785</v>
      </c>
      <c r="Q297" s="6"/>
    </row>
    <row r="298" ht="12" customHeight="1">
      <c r="A298" s="5">
        <v>4801</v>
      </c>
      <c r="B298" s="5">
        <f>MOD(FLOOR(A298/100,1),10)</f>
        <v>8</v>
      </c>
      <c r="C298" t="s" s="2">
        <v>14</v>
      </c>
      <c r="D298" s="5">
        <f>A298+10000*MIN(FLOOR(A298/1000,1),4)</f>
        <v>44801</v>
      </c>
      <c r="E298" t="s" s="2">
        <v>15</v>
      </c>
      <c r="F298" s="5">
        <v>55</v>
      </c>
      <c r="G298" t="s" s="2">
        <v>786</v>
      </c>
      <c r="H298" t="s" s="2">
        <v>24</v>
      </c>
      <c r="I298" t="s" s="2">
        <v>160</v>
      </c>
      <c r="J298" s="5"/>
      <c r="K298" s="5"/>
      <c r="L298" s="5"/>
      <c r="M298" t="s" s="2">
        <v>19</v>
      </c>
      <c r="N298" t="s" s="2">
        <v>787</v>
      </c>
      <c r="O298" t="s" s="2">
        <v>787</v>
      </c>
      <c r="P298" t="s" s="2">
        <v>787</v>
      </c>
      <c r="Q298" s="6"/>
    </row>
    <row r="299" ht="12" customHeight="1">
      <c r="A299" s="5">
        <v>4802</v>
      </c>
      <c r="B299" s="5">
        <f>MOD(FLOOR(A299/100,1),10)</f>
        <v>8</v>
      </c>
      <c r="C299" t="s" s="2">
        <v>14</v>
      </c>
      <c r="D299" s="5">
        <f>A299+10000*MIN(FLOOR(A299/1000,1),4)</f>
        <v>44802</v>
      </c>
      <c r="E299" t="s" s="2">
        <v>15</v>
      </c>
      <c r="F299" s="5">
        <v>55</v>
      </c>
      <c r="G299" t="s" s="2">
        <v>788</v>
      </c>
      <c r="H299" t="s" s="2">
        <v>33</v>
      </c>
      <c r="I299" t="s" s="2">
        <v>160</v>
      </c>
      <c r="J299" s="5"/>
      <c r="K299" s="5"/>
      <c r="L299" s="5"/>
      <c r="M299" t="s" s="2">
        <v>19</v>
      </c>
      <c r="N299" t="s" s="2">
        <v>787</v>
      </c>
      <c r="O299" t="s" s="2">
        <v>787</v>
      </c>
      <c r="P299" t="s" s="2">
        <v>787</v>
      </c>
      <c r="Q299" s="6"/>
    </row>
  </sheetData>
  <mergeCells count="1">
    <mergeCell ref="C1:F1"/>
  </mergeCells>
  <pageMargins left="0.25" right="0.25" top="0.75" bottom="0.75" header="0.3" footer="0.3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10" defaultRowHeight="13" customHeight="1" outlineLevelRow="0" outlineLevelCol="0"/>
  <cols>
    <col min="1" max="1" width="10" style="17" customWidth="1"/>
    <col min="2" max="2" width="10" style="17" customWidth="1"/>
    <col min="3" max="3" width="10" style="17" customWidth="1"/>
    <col min="4" max="4" width="10" style="17" customWidth="1"/>
    <col min="5" max="5" width="10" style="17" customWidth="1"/>
    <col min="6" max="256" width="10" style="17" customWidth="1"/>
  </cols>
  <sheetData>
    <row r="1" ht="16" customHeight="1">
      <c r="A1" s="18"/>
      <c r="B1" s="19"/>
      <c r="C1" s="19"/>
      <c r="D1" s="19"/>
      <c r="E1" s="20"/>
    </row>
    <row r="2" ht="16" customHeight="1">
      <c r="A2" s="21"/>
      <c r="B2" s="22"/>
      <c r="C2" s="22"/>
      <c r="D2" s="22"/>
      <c r="E2" s="23"/>
    </row>
    <row r="3" ht="16" customHeight="1">
      <c r="A3" s="21"/>
      <c r="B3" s="22"/>
      <c r="C3" s="22"/>
      <c r="D3" s="22"/>
      <c r="E3" s="23"/>
    </row>
    <row r="4" ht="16" customHeight="1">
      <c r="A4" s="21"/>
      <c r="B4" s="22"/>
      <c r="C4" s="22"/>
      <c r="D4" s="22"/>
      <c r="E4" s="23"/>
    </row>
    <row r="5" ht="16" customHeight="1">
      <c r="A5" s="21"/>
      <c r="B5" s="22"/>
      <c r="C5" s="22"/>
      <c r="D5" s="22"/>
      <c r="E5" s="23"/>
    </row>
    <row r="6" ht="16" customHeight="1">
      <c r="A6" s="21"/>
      <c r="B6" s="22"/>
      <c r="C6" s="22"/>
      <c r="D6" s="22"/>
      <c r="E6" s="23"/>
    </row>
    <row r="7" ht="16" customHeight="1">
      <c r="A7" s="21"/>
      <c r="B7" s="22"/>
      <c r="C7" s="22"/>
      <c r="D7" s="22"/>
      <c r="E7" s="23"/>
    </row>
    <row r="8" ht="16" customHeight="1">
      <c r="A8" s="21"/>
      <c r="B8" s="22"/>
      <c r="C8" s="22"/>
      <c r="D8" s="22"/>
      <c r="E8" s="23"/>
    </row>
    <row r="9" ht="16" customHeight="1">
      <c r="A9" s="21"/>
      <c r="B9" s="22"/>
      <c r="C9" s="22"/>
      <c r="D9" s="22"/>
      <c r="E9" s="23"/>
    </row>
    <row r="10" ht="16" customHeight="1">
      <c r="A10" s="24"/>
      <c r="B10" s="25"/>
      <c r="C10" s="25"/>
      <c r="D10" s="25"/>
      <c r="E10" s="26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